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-120" yWindow="-120" windowWidth="24240" windowHeight="13140"/>
  </bookViews>
  <sheets>
    <sheet name="форма 1 цмппс" sheetId="1" r:id="rId1"/>
    <sheet name="форма 2 цмппс" sheetId="4" r:id="rId2"/>
    <sheet name="форма 3 цмппс" sheetId="2" r:id="rId3"/>
    <sheet name="форма 4 цмппс" sheetId="3" r:id="rId4"/>
  </sheets>
  <definedNames>
    <definedName name="_xlnm.Print_Area" localSheetId="0">'форма 1 цмппс'!$A$1:$F$18</definedName>
    <definedName name="_xlnm.Print_Area" localSheetId="1">'форма 2 цмппс'!$A$1:$F$18</definedName>
    <definedName name="_xlnm.Print_Area" localSheetId="2">'форма 3 цмппс'!$A$1:$F$21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3"/>
  <c r="C10"/>
  <c r="F15" i="2"/>
  <c r="F14"/>
  <c r="F13"/>
  <c r="F12"/>
  <c r="F11"/>
  <c r="F10"/>
  <c r="F12" i="1"/>
  <c r="F11"/>
  <c r="F10"/>
  <c r="I10" i="3" l="1"/>
</calcChain>
</file>

<file path=xl/sharedStrings.xml><?xml version="1.0" encoding="utf-8"?>
<sst xmlns="http://schemas.openxmlformats.org/spreadsheetml/2006/main" count="88" uniqueCount="51">
  <si>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</si>
  <si>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</si>
  <si>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</si>
  <si>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</si>
  <si>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</si>
  <si>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</si>
  <si>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</si>
  <si>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</si>
  <si>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</si>
  <si>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</si>
  <si>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</si>
  <si>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</si>
  <si>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</si>
  <si>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 xml:space="preserve">качества предоставленных муниципальных услуг 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</si>
  <si>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</si>
  <si>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</si>
  <si>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</si>
  <si>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 xml:space="preserve">доля родителей (законных представителей), удовлетворенных условиями и качеством предоставляемой образовательной услуги </t>
  </si>
  <si>
    <t>доля своевременно устраненных 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</si>
  <si>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</si>
  <si>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</si>
  <si>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</si>
  <si>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</si>
  <si>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</si>
  <si>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</si>
  <si>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</si>
  <si>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</si>
  <si>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</si>
  <si>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</si>
  <si>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</si>
  <si>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Муниципальное бюджетное учреждение "Центр медико-психолого-педагогического сопровождения детей и подростков"</t>
  </si>
  <si>
    <t>Муниципальное бюджетное учреждение "Центр медико психолого-педагогического сопровождения детей и подростков"</t>
  </si>
  <si>
    <t>Директор</t>
  </si>
  <si>
    <t>исполнитель</t>
  </si>
  <si>
    <t>853212О.99.0.БВ20АА02001 ,880900О.99.0.БА84АА02000, 880900О.99.0.БА98АА02000, 880900О.99.0.ББ13АА02000                                     психолого-медико-педагогическое обследование детей</t>
  </si>
  <si>
    <t>880900О.99.0.ББ15АА02000, 880900О.99.0.ББ00АА02000, 880900О.99.0.БА86АА02000, 853212О.99.0.БВ22АА02001                                      коррекционно-развивающая, компенсирующая и логопедическая помощь обучающимся.</t>
  </si>
  <si>
    <t>880900О.99.0.ББ14АА02000, 880900О.99.0.БА99АА02000, 880900О.99.0.БА85АА02000, 853212О.99.0.БВ21АА02003 психолого-педагогическое консультирование обучающихся, их родителей (законных представителей) и педагогических работников</t>
  </si>
  <si>
    <t>853212О.99.0.БВ20АА02001 ,880900О.99.0.БА84АА02000, 880900О.99.0.БА98АА02000, 880900О.99.0.ББ13АА02000                                     психолого-медико-педагогическое обследование детей 880900О.99.0.ББ14АА02000, 880900О.99.0.БА99АА02000, 880900О.99.0.БА85АА02000, 853212О.99.0.БВ21АА02003 психолого-педагогическое консультирование обучающихся, их родителей (законных представителей) и педагогических работников                880900О.99.0.ББ15АА02000, 880900О.99.0.ББ00АА02000, 880900О.99.0.БА86АА02000, 853212О.99.0.БВ22АА02001                                      коррекционно-развивающая, компенсирующая и логопедическая помощь обучающимся.</t>
  </si>
  <si>
    <t>Отчетный период:   6 месяцев 2019 года</t>
  </si>
  <si>
    <t>Форма № 2</t>
  </si>
  <si>
    <t>содержания выполненных  муниципальных работ</t>
  </si>
  <si>
    <t>Отчетный период:  6 месяцев 2019 года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</si>
  <si>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</si>
  <si>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</si>
  <si>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</si>
  <si>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</si>
  <si>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</si>
  <si>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</si>
  <si>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-</t>
  </si>
  <si>
    <t>Отчетный период: 6 месяцев 2019 года</t>
  </si>
  <si>
    <t>Плановые ассигнования на 2019 год с учетом изменений на конец отчетного периода, руб.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</si>
</sst>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2" fontId="3" fillId="0" borderId="4" xfId="1" applyNumberFormat="1" applyFont="1" applyFill="1" applyBorder="1" applyAlignment="1">
      <alignment vertical="top" wrapText="1"/>
    </xf>
    <xf numFmtId="1" fontId="1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3" fillId="0" borderId="5" xfId="1" applyNumberFormat="1" applyFont="1" applyFill="1" applyBorder="1" applyAlignment="1">
      <alignment horizontal="left" vertical="top" wrapText="1"/>
    </xf>
    <xf numFmtId="2" fontId="3" fillId="0" borderId="6" xfId="1" applyNumberFormat="1" applyFont="1" applyFill="1" applyBorder="1" applyAlignment="1">
      <alignment horizontal="left" vertical="top" wrapText="1"/>
    </xf>
    <xf numFmtId="4" fontId="1" fillId="0" borderId="4" xfId="0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18"/>
  <sheetViews>
    <sheetView tabSelected="1" view="pageBreakPreview" zoomScale="60" workbookViewId="0">
      <selection activeCell="B1" sqref="B1"/>
    </sheetView>
  </sheetViews>
  <sheetFormatPr defaultRowHeight="15"/>
  <cols>
    <col min="1" max="1" width="7.7109375" customWidth="1"/>
    <col min="2" max="2" width="67.140625" customWidth="1"/>
    <col min="3" max="3" width="16" customWidth="1"/>
    <col min="4" max="4" width="21.7109375" customWidth="1"/>
    <col min="5" max="5" width="19.42578125" customWidth="1"/>
    <col min="6" max="6" width="17.5703125" customWidth="1"/>
  </cols>
  <sheetData>
    <row r="1" spans="1:6" ht="18.75">
      <c r="A1" s="1"/>
      <c r="B1" s="1"/>
      <c r="C1" s="1"/>
      <c r="D1" s="1"/>
      <c r="E1" s="1"/>
      <c r="F1" s="1" t="s">
        <v>0</v>
      </c>
    </row>
    <row r="2" spans="1:6" ht="18.75">
      <c r="A2" s="20" t="s">
        <v>1</v>
      </c>
      <c r="B2" s="20"/>
      <c r="C2" s="20"/>
      <c r="D2" s="20"/>
      <c r="E2" s="20"/>
      <c r="F2" s="20"/>
    </row>
    <row r="3" spans="1:6" ht="18.75">
      <c r="A3" s="20" t="s">
        <v>2</v>
      </c>
      <c r="B3" s="20"/>
      <c r="C3" s="20"/>
      <c r="D3" s="20"/>
      <c r="E3" s="20"/>
      <c r="F3" s="20"/>
    </row>
    <row r="4" spans="1:6" ht="18.75">
      <c r="A4" s="20" t="s">
        <v>3</v>
      </c>
      <c r="B4" s="20"/>
      <c r="C4" s="20"/>
      <c r="D4" s="20"/>
      <c r="E4" s="20"/>
      <c r="F4" s="20"/>
    </row>
    <row r="5" spans="1:6" ht="18.75">
      <c r="A5" s="1"/>
      <c r="B5" s="1"/>
      <c r="C5" s="1"/>
      <c r="D5" s="1"/>
      <c r="E5" s="1"/>
      <c r="F5" s="1"/>
    </row>
    <row r="6" spans="1:6" ht="36" customHeight="1">
      <c r="A6" s="21" t="s">
        <v>30</v>
      </c>
      <c r="B6" s="22"/>
      <c r="C6" s="22"/>
      <c r="D6" s="22"/>
      <c r="E6" s="22"/>
      <c r="F6" s="23"/>
    </row>
    <row r="7" spans="1:6" ht="18.75">
      <c r="A7" s="24" t="s">
        <v>38</v>
      </c>
      <c r="B7" s="24"/>
      <c r="C7" s="24"/>
      <c r="D7" s="24"/>
      <c r="E7" s="24"/>
      <c r="F7" s="24"/>
    </row>
    <row r="8" spans="1:6" ht="132.75" customHeight="1">
      <c r="A8" s="2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</row>
    <row r="9" spans="1:6" ht="18.7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102" customHeight="1">
      <c r="A10" s="5">
        <v>1</v>
      </c>
      <c r="B10" s="6" t="s">
        <v>34</v>
      </c>
      <c r="C10" s="5" t="s">
        <v>11</v>
      </c>
      <c r="D10" s="7">
        <v>833</v>
      </c>
      <c r="E10" s="7">
        <v>535</v>
      </c>
      <c r="F10" s="8">
        <f>E10/D10*100</f>
        <v>64.225690276110441</v>
      </c>
    </row>
    <row r="11" spans="1:6" ht="112.5" customHeight="1">
      <c r="A11" s="5">
        <v>2</v>
      </c>
      <c r="B11" s="9" t="s">
        <v>36</v>
      </c>
      <c r="C11" s="5" t="s">
        <v>11</v>
      </c>
      <c r="D11" s="15">
        <v>656</v>
      </c>
      <c r="E11" s="15">
        <v>353</v>
      </c>
      <c r="F11" s="8">
        <f t="shared" ref="F11:F12" si="0">E11/D11*100</f>
        <v>53.810975609756099</v>
      </c>
    </row>
    <row r="12" spans="1:6" ht="110.25" customHeight="1">
      <c r="A12" s="5">
        <v>3</v>
      </c>
      <c r="B12" s="9" t="s">
        <v>35</v>
      </c>
      <c r="C12" s="5" t="s">
        <v>11</v>
      </c>
      <c r="D12" s="15">
        <v>276</v>
      </c>
      <c r="E12" s="15">
        <v>159</v>
      </c>
      <c r="F12" s="8">
        <f t="shared" si="0"/>
        <v>57.608695652173914</v>
      </c>
    </row>
    <row r="14" spans="1:6">
      <c r="A14" s="18"/>
      <c r="B14" s="19"/>
    </row>
    <row r="15" spans="1:6" ht="6" customHeight="1">
      <c r="A15" s="18"/>
      <c r="B15" s="19"/>
    </row>
    <row r="16" spans="1:6">
      <c r="A16" s="18"/>
      <c r="B16" s="19"/>
    </row>
    <row r="17" spans="1:2">
      <c r="A17" s="18"/>
      <c r="B17" s="19"/>
    </row>
    <row r="18" spans="1:2">
      <c r="A18" s="18"/>
      <c r="B18" s="19"/>
    </row>
  </sheetData>
  <mergeCells count="5">
    <mergeCell ref="A2:F2"/>
    <mergeCell ref="A3:F3"/>
    <mergeCell ref="A4:F4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F21"/>
  <sheetViews>
    <sheetView view="pageBreakPreview" zoomScale="90" zoomScaleSheetLayoutView="90" workbookViewId="0">
      <selection activeCell="A6" sqref="A6:F6"/>
    </sheetView>
  </sheetViews>
  <sheetFormatPr defaultRowHeight="1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>
      <c r="A1" s="1"/>
      <c r="B1" s="1"/>
      <c r="C1" s="1"/>
      <c r="D1" s="1"/>
      <c r="E1" s="1"/>
      <c r="F1" s="1" t="s">
        <v>39</v>
      </c>
    </row>
    <row r="2" spans="1:6" ht="18.75">
      <c r="A2" s="20" t="s">
        <v>1</v>
      </c>
      <c r="B2" s="20"/>
      <c r="C2" s="20"/>
      <c r="D2" s="20"/>
      <c r="E2" s="20"/>
      <c r="F2" s="20"/>
    </row>
    <row r="3" spans="1:6" ht="18.75">
      <c r="A3" s="20" t="s">
        <v>40</v>
      </c>
      <c r="B3" s="20"/>
      <c r="C3" s="20"/>
      <c r="D3" s="20"/>
      <c r="E3" s="20"/>
      <c r="F3" s="20"/>
    </row>
    <row r="4" spans="1:6" ht="18.75">
      <c r="A4" s="20" t="s">
        <v>3</v>
      </c>
      <c r="B4" s="20"/>
      <c r="C4" s="20"/>
      <c r="D4" s="20"/>
      <c r="E4" s="20"/>
      <c r="F4" s="20"/>
    </row>
    <row r="5" spans="1:6" ht="18.75">
      <c r="A5" s="1"/>
      <c r="B5" s="1"/>
      <c r="C5" s="1"/>
      <c r="D5" s="1"/>
      <c r="E5" s="1"/>
      <c r="F5" s="1"/>
    </row>
    <row r="6" spans="1:6" ht="18.75">
      <c r="A6" s="21" t="s">
        <v>30</v>
      </c>
      <c r="B6" s="22"/>
      <c r="C6" s="22"/>
      <c r="D6" s="22"/>
      <c r="E6" s="22"/>
      <c r="F6" s="23"/>
    </row>
    <row r="7" spans="1:6" ht="18.75">
      <c r="A7" s="24" t="s">
        <v>41</v>
      </c>
      <c r="B7" s="24"/>
      <c r="C7" s="24"/>
      <c r="D7" s="24"/>
      <c r="E7" s="24"/>
      <c r="F7" s="24"/>
    </row>
    <row r="8" spans="1:6" ht="157.5" customHeight="1">
      <c r="A8" s="2" t="s">
        <v>4</v>
      </c>
      <c r="B8" s="16" t="s">
        <v>42</v>
      </c>
      <c r="C8" s="25" t="s">
        <v>43</v>
      </c>
      <c r="D8" s="26"/>
      <c r="E8" s="16" t="s">
        <v>44</v>
      </c>
      <c r="F8" s="16" t="s">
        <v>45</v>
      </c>
    </row>
    <row r="9" spans="1:6" ht="66" customHeight="1">
      <c r="A9" s="2"/>
      <c r="B9" s="3"/>
      <c r="C9" s="16" t="s">
        <v>46</v>
      </c>
      <c r="D9" s="16" t="s">
        <v>47</v>
      </c>
      <c r="E9" s="3"/>
      <c r="F9" s="3"/>
    </row>
    <row r="10" spans="1:6" ht="18.75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 t="s">
        <v>10</v>
      </c>
    </row>
    <row r="11" spans="1:6" ht="18.75" customHeight="1">
      <c r="A11" s="14"/>
      <c r="B11" s="17" t="s">
        <v>48</v>
      </c>
      <c r="C11" s="17" t="s">
        <v>48</v>
      </c>
      <c r="D11" s="17" t="s">
        <v>48</v>
      </c>
      <c r="E11" s="17" t="s">
        <v>48</v>
      </c>
      <c r="F11" s="17" t="s">
        <v>48</v>
      </c>
    </row>
    <row r="12" spans="1:6" ht="18.75">
      <c r="A12" s="14"/>
      <c r="B12" s="17" t="s">
        <v>48</v>
      </c>
      <c r="C12" s="17" t="s">
        <v>48</v>
      </c>
      <c r="D12" s="17" t="s">
        <v>48</v>
      </c>
      <c r="E12" s="17" t="s">
        <v>48</v>
      </c>
      <c r="F12" s="17" t="s">
        <v>48</v>
      </c>
    </row>
    <row r="14" spans="1:6" s="1" customFormat="1" ht="18.75">
      <c r="B14" s="1" t="s">
        <v>32</v>
      </c>
    </row>
    <row r="15" spans="1:6" s="1" customFormat="1" ht="18.75"/>
    <row r="16" spans="1:6" s="1" customFormat="1" ht="18.75">
      <c r="B16" s="1" t="s">
        <v>33</v>
      </c>
    </row>
    <row r="17" spans="1:1" s="1" customFormat="1" ht="18.75"/>
    <row r="18" spans="1:1" s="1" customFormat="1" ht="18.75"/>
    <row r="20" spans="1:1" ht="18.75">
      <c r="A20" s="1"/>
    </row>
    <row r="21" spans="1:1" ht="18.75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21"/>
  <sheetViews>
    <sheetView tabSelected="1" view="pageBreakPreview" zoomScale="60" workbookViewId="0">
      <selection activeCell="B1" sqref="B1"/>
    </sheetView>
  </sheetViews>
  <sheetFormatPr defaultRowHeight="18.75"/>
  <cols>
    <col min="1" max="1" width="7.7109375" style="1" customWidth="1"/>
    <col min="2" max="2" width="36.85546875" style="1" customWidth="1"/>
    <col min="3" max="3" width="44.5703125" style="1" customWidth="1"/>
    <col min="4" max="4" width="15.7109375" style="1" customWidth="1"/>
    <col min="5" max="5" width="14.140625" style="1" customWidth="1"/>
    <col min="6" max="6" width="19.42578125" style="1" customWidth="1"/>
  </cols>
  <sheetData>
    <row r="1" spans="1:6">
      <c r="F1" s="1" t="s">
        <v>12</v>
      </c>
    </row>
    <row r="2" spans="1:6">
      <c r="A2" s="20" t="s">
        <v>1</v>
      </c>
      <c r="B2" s="20"/>
      <c r="C2" s="20"/>
      <c r="D2" s="20"/>
      <c r="E2" s="20"/>
      <c r="F2" s="20"/>
    </row>
    <row r="3" spans="1:6">
      <c r="A3" s="20" t="s">
        <v>13</v>
      </c>
      <c r="B3" s="20"/>
      <c r="C3" s="20"/>
      <c r="D3" s="20"/>
      <c r="E3" s="20"/>
      <c r="F3" s="20"/>
    </row>
    <row r="4" spans="1:6">
      <c r="A4" s="20" t="s">
        <v>3</v>
      </c>
      <c r="B4" s="20"/>
      <c r="C4" s="20"/>
      <c r="D4" s="20"/>
      <c r="E4" s="20"/>
      <c r="F4" s="20"/>
    </row>
    <row r="6" spans="1:6" ht="40.5" customHeight="1">
      <c r="A6" s="30" t="s">
        <v>31</v>
      </c>
      <c r="B6" s="31"/>
      <c r="C6" s="31"/>
      <c r="D6" s="31"/>
      <c r="E6" s="31"/>
      <c r="F6" s="32"/>
    </row>
    <row r="7" spans="1:6">
      <c r="A7" s="24" t="s">
        <v>49</v>
      </c>
      <c r="B7" s="24"/>
      <c r="C7" s="24"/>
      <c r="D7" s="24"/>
      <c r="E7" s="24"/>
      <c r="F7" s="24"/>
    </row>
    <row r="8" spans="1:6" ht="168.75">
      <c r="A8" s="2" t="s">
        <v>4</v>
      </c>
      <c r="B8" s="3" t="s">
        <v>5</v>
      </c>
      <c r="C8" s="3" t="s">
        <v>14</v>
      </c>
      <c r="D8" s="3" t="s">
        <v>15</v>
      </c>
      <c r="E8" s="3" t="s">
        <v>16</v>
      </c>
      <c r="F8" s="3" t="s">
        <v>9</v>
      </c>
    </row>
    <row r="9" spans="1:6">
      <c r="A9" s="4">
        <v>1</v>
      </c>
      <c r="B9" s="4">
        <v>2</v>
      </c>
      <c r="C9" s="4">
        <v>3</v>
      </c>
      <c r="D9" s="4">
        <v>4</v>
      </c>
      <c r="E9" s="4">
        <v>5</v>
      </c>
      <c r="F9" s="4" t="s">
        <v>10</v>
      </c>
    </row>
    <row r="10" spans="1:6" ht="72" customHeight="1">
      <c r="A10" s="33">
        <v>1</v>
      </c>
      <c r="B10" s="35" t="s">
        <v>34</v>
      </c>
      <c r="C10" s="10" t="s">
        <v>17</v>
      </c>
      <c r="D10" s="7">
        <v>95</v>
      </c>
      <c r="E10" s="7">
        <v>100</v>
      </c>
      <c r="F10" s="8">
        <f>E10/D10*100</f>
        <v>105.26315789473684</v>
      </c>
    </row>
    <row r="11" spans="1:6" ht="117.75" customHeight="1">
      <c r="A11" s="34"/>
      <c r="B11" s="36"/>
      <c r="C11" s="10" t="s">
        <v>18</v>
      </c>
      <c r="D11" s="7">
        <v>100</v>
      </c>
      <c r="E11" s="7">
        <v>100</v>
      </c>
      <c r="F11" s="8">
        <f t="shared" ref="F11:F15" si="0">E11/D11*100</f>
        <v>100</v>
      </c>
    </row>
    <row r="12" spans="1:6" ht="68.25" customHeight="1">
      <c r="A12" s="27">
        <v>2</v>
      </c>
      <c r="B12" s="28" t="s">
        <v>36</v>
      </c>
      <c r="C12" s="10" t="s">
        <v>17</v>
      </c>
      <c r="D12" s="7">
        <v>95</v>
      </c>
      <c r="E12" s="12">
        <v>100</v>
      </c>
      <c r="F12" s="8">
        <f t="shared" si="0"/>
        <v>105.26315789473684</v>
      </c>
    </row>
    <row r="13" spans="1:6" ht="117.75" customHeight="1">
      <c r="A13" s="27"/>
      <c r="B13" s="29"/>
      <c r="C13" s="10" t="s">
        <v>18</v>
      </c>
      <c r="D13" s="7">
        <v>100</v>
      </c>
      <c r="E13" s="12">
        <v>100</v>
      </c>
      <c r="F13" s="8">
        <f t="shared" si="0"/>
        <v>100</v>
      </c>
    </row>
    <row r="14" spans="1:6" ht="68.25" customHeight="1">
      <c r="A14" s="27">
        <v>3</v>
      </c>
      <c r="B14" s="28" t="s">
        <v>35</v>
      </c>
      <c r="C14" s="10" t="s">
        <v>17</v>
      </c>
      <c r="D14" s="7">
        <v>95</v>
      </c>
      <c r="E14" s="12">
        <v>100</v>
      </c>
      <c r="F14" s="8">
        <f t="shared" si="0"/>
        <v>105.26315789473684</v>
      </c>
    </row>
    <row r="15" spans="1:6" ht="114" customHeight="1">
      <c r="A15" s="27"/>
      <c r="B15" s="29"/>
      <c r="C15" s="10" t="s">
        <v>18</v>
      </c>
      <c r="D15" s="7">
        <v>100</v>
      </c>
      <c r="E15" s="12">
        <v>100</v>
      </c>
      <c r="F15" s="8">
        <f t="shared" si="0"/>
        <v>100</v>
      </c>
    </row>
    <row r="17" spans="1:6" ht="15">
      <c r="A17"/>
      <c r="B17" s="19"/>
      <c r="C17"/>
      <c r="D17"/>
      <c r="E17"/>
      <c r="F17"/>
    </row>
    <row r="18" spans="1:6" ht="15">
      <c r="A18"/>
      <c r="B18" s="19"/>
      <c r="C18"/>
      <c r="D18"/>
      <c r="E18"/>
      <c r="F18"/>
    </row>
    <row r="19" spans="1:6" ht="15">
      <c r="A19"/>
      <c r="B19" s="19"/>
      <c r="C19"/>
      <c r="D19"/>
      <c r="E19"/>
      <c r="F19"/>
    </row>
    <row r="20" spans="1:6" ht="15">
      <c r="A20"/>
      <c r="B20" s="19"/>
      <c r="C20"/>
      <c r="D20"/>
      <c r="E20"/>
      <c r="F20"/>
    </row>
    <row r="21" spans="1:6" ht="15">
      <c r="A21"/>
      <c r="B21" s="19"/>
      <c r="C21"/>
      <c r="D21"/>
      <c r="E21"/>
      <c r="F21"/>
    </row>
  </sheetData>
  <mergeCells count="11">
    <mergeCell ref="A12:A13"/>
    <mergeCell ref="B12:B13"/>
    <mergeCell ref="A14:A15"/>
    <mergeCell ref="B14:B15"/>
    <mergeCell ref="A2:F2"/>
    <mergeCell ref="A3:F3"/>
    <mergeCell ref="A4:F4"/>
    <mergeCell ref="A6:F6"/>
    <mergeCell ref="A7:F7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I16"/>
  <sheetViews>
    <sheetView tabSelected="1" view="pageBreakPreview" zoomScale="60" workbookViewId="0">
      <selection activeCell="B1" sqref="B1"/>
    </sheetView>
  </sheetViews>
  <sheetFormatPr defaultRowHeight="18.75"/>
  <cols>
    <col min="1" max="1" width="7.7109375" style="1" customWidth="1"/>
    <col min="2" max="2" width="51.7109375" style="1" customWidth="1"/>
    <col min="3" max="3" width="18.140625" style="1" customWidth="1"/>
    <col min="4" max="4" width="17.140625" style="1" hidden="1" customWidth="1"/>
    <col min="5" max="5" width="15.7109375" style="1" hidden="1" customWidth="1"/>
    <col min="6" max="6" width="15.7109375" style="1" customWidth="1"/>
    <col min="7" max="7" width="16" style="1" hidden="1" customWidth="1"/>
    <col min="8" max="8" width="14.140625" style="1" hidden="1" customWidth="1"/>
    <col min="9" max="9" width="16.42578125" style="1" customWidth="1"/>
  </cols>
  <sheetData>
    <row r="1" spans="1:9">
      <c r="I1" s="1" t="s">
        <v>19</v>
      </c>
    </row>
    <row r="2" spans="1:9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>
      <c r="A3" s="20" t="s">
        <v>20</v>
      </c>
      <c r="B3" s="20"/>
      <c r="C3" s="20"/>
      <c r="D3" s="20"/>
      <c r="E3" s="20"/>
      <c r="F3" s="20"/>
      <c r="G3" s="20"/>
      <c r="H3" s="20"/>
      <c r="I3" s="20"/>
    </row>
    <row r="4" spans="1:9">
      <c r="A4" s="20" t="s">
        <v>21</v>
      </c>
      <c r="B4" s="20"/>
      <c r="C4" s="20"/>
      <c r="D4" s="20"/>
      <c r="E4" s="20"/>
      <c r="F4" s="20"/>
      <c r="G4" s="20"/>
      <c r="H4" s="20"/>
      <c r="I4" s="20"/>
    </row>
    <row r="6" spans="1:9" ht="48" customHeight="1">
      <c r="A6" s="30" t="s">
        <v>30</v>
      </c>
      <c r="B6" s="31"/>
      <c r="C6" s="31"/>
      <c r="D6" s="31"/>
      <c r="E6" s="31"/>
      <c r="F6" s="31"/>
      <c r="G6" s="31"/>
      <c r="H6" s="31"/>
      <c r="I6" s="32"/>
    </row>
    <row r="7" spans="1:9">
      <c r="A7" s="24" t="s">
        <v>41</v>
      </c>
      <c r="B7" s="24"/>
      <c r="C7" s="24"/>
      <c r="D7" s="24"/>
      <c r="E7" s="24"/>
      <c r="F7" s="24"/>
      <c r="G7" s="24"/>
      <c r="H7" s="24"/>
      <c r="I7" s="24"/>
    </row>
    <row r="8" spans="1:9" ht="187.5">
      <c r="A8" s="2" t="s">
        <v>4</v>
      </c>
      <c r="B8" s="3" t="s">
        <v>5</v>
      </c>
      <c r="C8" s="3" t="s">
        <v>22</v>
      </c>
      <c r="D8" s="3" t="s">
        <v>50</v>
      </c>
      <c r="E8" s="3" t="s">
        <v>7</v>
      </c>
      <c r="F8" s="3" t="s">
        <v>23</v>
      </c>
      <c r="G8" s="3" t="s">
        <v>24</v>
      </c>
      <c r="H8" s="3" t="s">
        <v>8</v>
      </c>
      <c r="I8" s="3" t="s">
        <v>9</v>
      </c>
    </row>
    <row r="9" spans="1:9">
      <c r="A9" s="4">
        <v>1</v>
      </c>
      <c r="B9" s="4">
        <v>2</v>
      </c>
      <c r="C9" s="4">
        <v>3</v>
      </c>
      <c r="D9" s="4" t="s">
        <v>25</v>
      </c>
      <c r="E9" s="4" t="s">
        <v>26</v>
      </c>
      <c r="F9" s="4">
        <v>4</v>
      </c>
      <c r="G9" s="4" t="s">
        <v>27</v>
      </c>
      <c r="H9" s="4" t="s">
        <v>28</v>
      </c>
      <c r="I9" s="4" t="s">
        <v>29</v>
      </c>
    </row>
    <row r="10" spans="1:9" ht="322.5" customHeight="1">
      <c r="A10" s="5">
        <v>1</v>
      </c>
      <c r="B10" s="6" t="s">
        <v>37</v>
      </c>
      <c r="C10" s="37">
        <f>D10/E10</f>
        <v>3334.3909348441925</v>
      </c>
      <c r="D10" s="37">
        <v>5885200</v>
      </c>
      <c r="E10" s="37">
        <v>1765</v>
      </c>
      <c r="F10" s="37">
        <f>G10/H10</f>
        <v>2380.1366093600764</v>
      </c>
      <c r="G10" s="11">
        <v>2492003.0299999998</v>
      </c>
      <c r="H10" s="7">
        <v>1047</v>
      </c>
      <c r="I10" s="8">
        <f>F10/C10*100</f>
        <v>71.381450341883621</v>
      </c>
    </row>
    <row r="11" spans="1:9" ht="7.5" customHeight="1"/>
    <row r="12" spans="1:9" ht="15">
      <c r="A12"/>
      <c r="B12" s="19"/>
      <c r="C12"/>
      <c r="D12"/>
      <c r="E12"/>
      <c r="F12"/>
      <c r="G12"/>
      <c r="H12"/>
      <c r="I12"/>
    </row>
    <row r="13" spans="1:9" ht="15">
      <c r="A13"/>
      <c r="B13" s="19"/>
      <c r="C13"/>
      <c r="D13"/>
      <c r="E13"/>
      <c r="F13"/>
      <c r="G13"/>
      <c r="H13"/>
      <c r="I13"/>
    </row>
    <row r="14" spans="1:9" ht="15">
      <c r="A14"/>
      <c r="B14" s="19"/>
      <c r="C14"/>
      <c r="D14"/>
      <c r="E14"/>
      <c r="F14"/>
      <c r="G14"/>
      <c r="H14"/>
      <c r="I14"/>
    </row>
    <row r="15" spans="1:9" ht="15">
      <c r="A15"/>
      <c r="B15" s="19"/>
      <c r="C15"/>
      <c r="D15"/>
      <c r="E15"/>
      <c r="F15"/>
      <c r="G15"/>
      <c r="H15"/>
      <c r="I15"/>
    </row>
    <row r="16" spans="1:9" ht="15">
      <c r="A16"/>
      <c r="B16" s="19"/>
      <c r="C16"/>
      <c r="D16"/>
      <c r="E16"/>
      <c r="F16"/>
      <c r="G16"/>
      <c r="H16"/>
      <c r="I16"/>
    </row>
  </sheetData>
  <mergeCells count="5">
    <mergeCell ref="A2:I2"/>
    <mergeCell ref="A3:I3"/>
    <mergeCell ref="A4:I4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форма 1 цмппс</vt:lpstr>
      <vt:lpstr>форма 2 цмппс</vt:lpstr>
      <vt:lpstr>форма 3 цмппс</vt:lpstr>
      <vt:lpstr>форма 4 цмппс</vt:lpstr>
      <vt:lpstr>'форма 1 цмппс'!Область_печати</vt:lpstr>
      <vt:lpstr>'форма 2 цмппс'!Область_печати</vt:lpstr>
      <vt:lpstr>'форма 3 цмппс'!Область_печати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Nikiforova</cp:lastModifiedBy>
  <cp:lastPrinted>2020-10-31T11:21:21Z</cp:lastPrinted>
  <dcterms:created xsi:type="dcterms:W3CDTF">2016-05-24T14:28:26Z</dcterms:created>
  <dcterms:modified xsi:type="dcterms:W3CDTF">2020-10-31T11:21:28Z</dcterms:modified>
</cp:coreProperties>
</file>