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ternovoy\Documents\ВсОШ\2025-2026\МЭ ВсОШ\Информатика\"/>
    </mc:Choice>
  </mc:AlternateContent>
  <xr:revisionPtr revIDLastSave="0" documentId="13_ncr:1_{5DD2588D-25B2-4F60-8B11-02E9F1BEF572}" xr6:coauthVersionLast="47" xr6:coauthVersionMax="47" xr10:uidLastSave="{00000000-0000-0000-0000-000000000000}"/>
  <bookViews>
    <workbookView xWindow="-120" yWindow="-120" windowWidth="29040" windowHeight="15720" xr2:uid="{3E078060-2CE3-48EF-906C-131A51191554}"/>
  </bookViews>
  <sheets>
    <sheet name="Лист1" sheetId="1" r:id="rId1"/>
  </sheets>
  <definedNames>
    <definedName name="_xlnm._FilterDatabase" localSheetId="0" hidden="1">Лист1!$B$3:$Q$22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P5" i="1" s="1"/>
  <c r="E8" i="1"/>
  <c r="P8" i="1" s="1"/>
  <c r="E12" i="1"/>
  <c r="P12" i="1" s="1"/>
  <c r="E14" i="1"/>
  <c r="P14" i="1" s="1"/>
  <c r="E22" i="1"/>
  <c r="E7" i="1"/>
  <c r="P7" i="1" s="1"/>
</calcChain>
</file>

<file path=xl/sharedStrings.xml><?xml version="1.0" encoding="utf-8"?>
<sst xmlns="http://schemas.openxmlformats.org/spreadsheetml/2006/main" count="76" uniqueCount="52">
  <si>
    <t>Участники Муниципального этапа ВСОШ по  Информатике и ИКТ
профиль Информационная безопасность
Таганрог, 26 ноября 2025 г.</t>
  </si>
  <si>
    <t>№</t>
  </si>
  <si>
    <t>Фамилия Имя Отчество</t>
  </si>
  <si>
    <t>Школа</t>
  </si>
  <si>
    <t>Класс</t>
  </si>
  <si>
    <t>Практический тур</t>
  </si>
  <si>
    <t>Защита проекта</t>
  </si>
  <si>
    <t>Шелкунов Матвей Андреевич</t>
  </si>
  <si>
    <t>МАОУ лицей № 28</t>
  </si>
  <si>
    <t>Зайчук Василий Александрович</t>
  </si>
  <si>
    <t>МОБУ СОШ № 8 им. А.Г. Ломакина</t>
  </si>
  <si>
    <t>Истомина Анна Алексеевна</t>
  </si>
  <si>
    <t>МОБУ СОШ № 31</t>
  </si>
  <si>
    <t>Полуянов Дмитрий Денисович</t>
  </si>
  <si>
    <t>МОБУ лицей № 7</t>
  </si>
  <si>
    <t>Болдырев Дмитрий Вячеславович</t>
  </si>
  <si>
    <t>МОБУ СОШ № 21</t>
  </si>
  <si>
    <t>Корсак Максим Александрович</t>
  </si>
  <si>
    <t>МОБУ СОШ № 34</t>
  </si>
  <si>
    <t>Максименко Константин Константинович</t>
  </si>
  <si>
    <t>МОБУ лицей № 33</t>
  </si>
  <si>
    <t>Смотрин Артём Алексеевич</t>
  </si>
  <si>
    <t>МАОУ лицей № 4 (ТМОЛ)</t>
  </si>
  <si>
    <t>Галушко Михаил Максимович</t>
  </si>
  <si>
    <t>Калиниченко Павел  Витальевич</t>
  </si>
  <si>
    <t>МОБУ СОШ № 36</t>
  </si>
  <si>
    <t>Сойников Ярослав Сергеевич</t>
  </si>
  <si>
    <t>неявка</t>
  </si>
  <si>
    <t>click</t>
  </si>
  <si>
    <t>its-a-base</t>
  </si>
  <si>
    <t>oh-no-memory-limit</t>
  </si>
  <si>
    <t>who</t>
  </si>
  <si>
    <t>net-base64</t>
  </si>
  <si>
    <t>large-docx</t>
  </si>
  <si>
    <t>image-history</t>
  </si>
  <si>
    <t>zero-one</t>
  </si>
  <si>
    <t>shark</t>
  </si>
  <si>
    <t>Итог</t>
  </si>
  <si>
    <t>Балябкина София Михайловна</t>
  </si>
  <si>
    <t>Барлит Маргарита Алексеевна</t>
  </si>
  <si>
    <t>Василенкова Виктория Павловна</t>
  </si>
  <si>
    <t>Гопко Артём Денисович</t>
  </si>
  <si>
    <t>Денисова Дарина Сергеевна</t>
  </si>
  <si>
    <t>Калиниченко Александра Игоревна</t>
  </si>
  <si>
    <t>Погодин Артур Алексеевич</t>
  </si>
  <si>
    <t>Усачев Алексей Николаевич</t>
  </si>
  <si>
    <t>МАОУ СОШ № 10</t>
  </si>
  <si>
    <t>МОБУ СОШ № 38</t>
  </si>
  <si>
    <t>МАОУ лицей № 4</t>
  </si>
  <si>
    <t xml:space="preserve"> </t>
  </si>
  <si>
    <t>рейтинг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</si>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</sst>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DFAD-8AFD-419F-8836-7D095932520D}">
  <dimension ref="A1:Q26"/>
  <sheetViews>
    <sheetView tabSelected="1" zoomScale="110" zoomScaleNormal="110" workbookViewId="0">
      <selection activeCell="C14" sqref="C14"/>
    </sheetView>
  </sheetViews>
  <sheetFormatPr defaultColWidth="8.85546875" defaultRowHeight="15" x14ac:dyDescent="0.25"/>
  <cols>
    <col min="1" max="1" width="4.85546875" customWidth="1"/>
    <col min="2" max="2" width="49.85546875" style="2" customWidth="1"/>
    <col min="3" max="3" width="40" customWidth="1"/>
    <col min="4" max="4" width="7.7109375" customWidth="1"/>
    <col min="5" max="5" width="17.28515625" customWidth="1"/>
    <col min="6" max="6" width="18.140625" customWidth="1"/>
    <col min="7" max="15" width="0" hidden="1" customWidth="1"/>
    <col min="17" max="17" width="14" customWidth="1"/>
  </cols>
  <sheetData>
    <row r="1" spans="1:17" ht="57" customHeight="1" x14ac:dyDescent="0.3">
      <c r="A1" s="16" t="s">
        <v>0</v>
      </c>
      <c r="B1" s="16"/>
      <c r="C1" s="16"/>
      <c r="D1" s="16"/>
      <c r="E1" s="16"/>
      <c r="F1" s="16"/>
    </row>
    <row r="2" spans="1:17" ht="6.75" customHeight="1" x14ac:dyDescent="0.3">
      <c r="A2" s="3"/>
      <c r="B2" s="3"/>
      <c r="C2" s="3"/>
      <c r="D2" s="3"/>
      <c r="E2" s="3"/>
      <c r="F2" s="3"/>
    </row>
    <row r="3" spans="1:17" ht="43.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6" t="s">
        <v>5</v>
      </c>
      <c r="F3" s="6" t="s">
        <v>6</v>
      </c>
      <c r="G3" s="7" t="s">
        <v>28</v>
      </c>
      <c r="H3" s="7" t="s">
        <v>29</v>
      </c>
      <c r="I3" s="7" t="s">
        <v>30</v>
      </c>
      <c r="J3" s="7" t="s">
        <v>31</v>
      </c>
      <c r="K3" s="7" t="s">
        <v>32</v>
      </c>
      <c r="L3" s="7" t="s">
        <v>33</v>
      </c>
      <c r="M3" s="7" t="s">
        <v>34</v>
      </c>
      <c r="N3" s="7" t="s">
        <v>35</v>
      </c>
      <c r="O3" s="7" t="s">
        <v>36</v>
      </c>
      <c r="P3" s="8" t="s">
        <v>37</v>
      </c>
      <c r="Q3" s="9" t="s">
        <v>50</v>
      </c>
    </row>
    <row r="4" spans="1:17" s="1" customFormat="1" ht="26.25" customHeight="1" x14ac:dyDescent="0.25">
      <c r="A4" s="10">
        <v>1</v>
      </c>
      <c r="B4" s="5" t="s">
        <v>26</v>
      </c>
      <c r="C4" s="4" t="s">
        <v>20</v>
      </c>
      <c r="D4" s="4">
        <v>11</v>
      </c>
      <c r="E4" s="4" t="s">
        <v>27</v>
      </c>
      <c r="F4" s="4"/>
      <c r="G4" s="7"/>
      <c r="H4" s="7"/>
      <c r="I4" s="7"/>
      <c r="J4" s="7"/>
      <c r="K4" s="7"/>
      <c r="L4" s="7"/>
      <c r="M4" s="7"/>
      <c r="N4" s="7"/>
      <c r="O4" s="7"/>
      <c r="P4" s="11"/>
      <c r="Q4" s="12"/>
    </row>
    <row r="5" spans="1:17" s="1" customFormat="1" ht="26.25" customHeight="1" x14ac:dyDescent="0.25">
      <c r="A5" s="10">
        <v>2</v>
      </c>
      <c r="B5" s="5" t="s">
        <v>24</v>
      </c>
      <c r="C5" s="4" t="s">
        <v>25</v>
      </c>
      <c r="D5" s="4">
        <v>10</v>
      </c>
      <c r="E5" s="4">
        <f>SUM(G5:O5)</f>
        <v>15</v>
      </c>
      <c r="F5" s="4">
        <v>0</v>
      </c>
      <c r="G5" s="7">
        <v>5</v>
      </c>
      <c r="H5" s="7">
        <v>0</v>
      </c>
      <c r="I5" s="7">
        <v>0</v>
      </c>
      <c r="J5" s="7">
        <v>0</v>
      </c>
      <c r="K5" s="7">
        <v>10</v>
      </c>
      <c r="L5" s="7">
        <v>0</v>
      </c>
      <c r="M5" s="7">
        <v>0</v>
      </c>
      <c r="N5" s="7">
        <v>0</v>
      </c>
      <c r="O5" s="7">
        <v>0</v>
      </c>
      <c r="P5" s="11">
        <f>SUM(E5:F5)</f>
        <v>15</v>
      </c>
      <c r="Q5" s="12" t="s">
        <v>51</v>
      </c>
    </row>
    <row r="6" spans="1:17" s="1" customFormat="1" ht="26.25" customHeight="1" x14ac:dyDescent="0.25">
      <c r="A6" s="10">
        <v>3</v>
      </c>
      <c r="B6" s="5" t="s">
        <v>23</v>
      </c>
      <c r="C6" s="4" t="s">
        <v>22</v>
      </c>
      <c r="D6" s="4">
        <v>10</v>
      </c>
      <c r="E6" s="4" t="s">
        <v>27</v>
      </c>
      <c r="F6" s="4"/>
      <c r="G6" s="7"/>
      <c r="H6" s="7"/>
      <c r="I6" s="7"/>
      <c r="J6" s="7"/>
      <c r="K6" s="7"/>
      <c r="L6" s="7"/>
      <c r="M6" s="7"/>
      <c r="N6" s="7"/>
      <c r="O6" s="7"/>
      <c r="P6" s="11"/>
      <c r="Q6" s="12"/>
    </row>
    <row r="7" spans="1:17" s="1" customFormat="1" ht="26.25" customHeight="1" x14ac:dyDescent="0.25">
      <c r="A7" s="10">
        <v>4</v>
      </c>
      <c r="B7" s="5" t="s">
        <v>19</v>
      </c>
      <c r="C7" s="4" t="s">
        <v>20</v>
      </c>
      <c r="D7" s="4">
        <v>9</v>
      </c>
      <c r="E7" s="4">
        <f>SUM(G7:O7)</f>
        <v>42.5</v>
      </c>
      <c r="F7" s="4">
        <v>0</v>
      </c>
      <c r="G7" s="7">
        <v>5</v>
      </c>
      <c r="H7" s="7">
        <v>7.5</v>
      </c>
      <c r="I7" s="7">
        <v>0</v>
      </c>
      <c r="J7" s="7">
        <v>0</v>
      </c>
      <c r="K7" s="7">
        <v>10</v>
      </c>
      <c r="L7" s="7">
        <v>7.5</v>
      </c>
      <c r="M7" s="7">
        <v>0</v>
      </c>
      <c r="N7" s="7">
        <v>0</v>
      </c>
      <c r="O7" s="7">
        <v>12.5</v>
      </c>
      <c r="P7" s="11">
        <f>SUM(E7:F7)</f>
        <v>42.5</v>
      </c>
      <c r="Q7" s="12" t="s">
        <v>51</v>
      </c>
    </row>
    <row r="8" spans="1:17" s="1" customFormat="1" ht="26.25" customHeight="1" x14ac:dyDescent="0.25">
      <c r="A8" s="10">
        <v>5</v>
      </c>
      <c r="B8" s="5" t="s">
        <v>21</v>
      </c>
      <c r="C8" s="4" t="s">
        <v>22</v>
      </c>
      <c r="D8" s="4">
        <v>9</v>
      </c>
      <c r="E8" s="4">
        <f>SUM(G8:O8)</f>
        <v>15</v>
      </c>
      <c r="F8" s="4">
        <v>18.329999999999998</v>
      </c>
      <c r="G8" s="7">
        <v>5</v>
      </c>
      <c r="H8" s="7">
        <v>0</v>
      </c>
      <c r="I8" s="7">
        <v>0</v>
      </c>
      <c r="J8" s="7">
        <v>0</v>
      </c>
      <c r="K8" s="7">
        <v>10</v>
      </c>
      <c r="L8" s="7">
        <v>0</v>
      </c>
      <c r="M8" s="7">
        <v>0</v>
      </c>
      <c r="N8" s="7">
        <v>0</v>
      </c>
      <c r="O8" s="7">
        <v>0</v>
      </c>
      <c r="P8" s="11">
        <f>SUM(E8:F8)</f>
        <v>33.33</v>
      </c>
      <c r="Q8" s="12" t="s">
        <v>51</v>
      </c>
    </row>
    <row r="9" spans="1:17" s="1" customFormat="1" ht="26.25" customHeight="1" x14ac:dyDescent="0.25">
      <c r="A9" s="10">
        <v>6</v>
      </c>
      <c r="B9" s="5" t="s">
        <v>15</v>
      </c>
      <c r="C9" s="4" t="s">
        <v>16</v>
      </c>
      <c r="D9" s="4">
        <v>9</v>
      </c>
      <c r="E9" s="4" t="s">
        <v>27</v>
      </c>
      <c r="F9" s="4"/>
      <c r="G9" s="7"/>
      <c r="H9" s="7"/>
      <c r="I9" s="7"/>
      <c r="J9" s="7"/>
      <c r="K9" s="7"/>
      <c r="L9" s="7"/>
      <c r="M9" s="7"/>
      <c r="N9" s="7"/>
      <c r="O9" s="7"/>
      <c r="P9" s="11"/>
      <c r="Q9" s="12"/>
    </row>
    <row r="10" spans="1:17" s="1" customFormat="1" ht="26.25" customHeight="1" x14ac:dyDescent="0.25">
      <c r="A10" s="10">
        <v>7</v>
      </c>
      <c r="B10" s="5" t="s">
        <v>17</v>
      </c>
      <c r="C10" s="4" t="s">
        <v>18</v>
      </c>
      <c r="D10" s="4">
        <v>9</v>
      </c>
      <c r="E10" s="4" t="s">
        <v>27</v>
      </c>
      <c r="F10" s="4"/>
      <c r="G10" s="7"/>
      <c r="H10" s="7"/>
      <c r="I10" s="7"/>
      <c r="J10" s="7"/>
      <c r="K10" s="7"/>
      <c r="L10" s="7"/>
      <c r="M10" s="7"/>
      <c r="N10" s="7"/>
      <c r="O10" s="7"/>
      <c r="P10" s="11"/>
      <c r="Q10" s="12"/>
    </row>
    <row r="11" spans="1:17" s="1" customFormat="1" ht="26.25" customHeight="1" x14ac:dyDescent="0.25">
      <c r="A11" s="10">
        <v>8</v>
      </c>
      <c r="B11" s="5" t="s">
        <v>42</v>
      </c>
      <c r="C11" s="9" t="s">
        <v>47</v>
      </c>
      <c r="D11" s="4">
        <v>8</v>
      </c>
      <c r="E11" s="9">
        <v>27.5</v>
      </c>
      <c r="F11" s="9"/>
      <c r="G11" s="7"/>
      <c r="H11" s="7"/>
      <c r="I11" s="7"/>
      <c r="J11" s="7"/>
      <c r="K11" s="7"/>
      <c r="L11" s="7"/>
      <c r="M11" s="7"/>
      <c r="N11" s="7"/>
      <c r="O11" s="7"/>
      <c r="P11" s="9">
        <v>27.5</v>
      </c>
      <c r="Q11" s="12" t="s">
        <v>51</v>
      </c>
    </row>
    <row r="12" spans="1:17" s="1" customFormat="1" ht="26.25" customHeight="1" x14ac:dyDescent="0.25">
      <c r="A12" s="10">
        <v>9</v>
      </c>
      <c r="B12" s="5" t="s">
        <v>13</v>
      </c>
      <c r="C12" s="4" t="s">
        <v>14</v>
      </c>
      <c r="D12" s="4">
        <v>8</v>
      </c>
      <c r="E12" s="4">
        <f>SUM(G12:O12)</f>
        <v>0</v>
      </c>
      <c r="F12" s="4">
        <v>17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11">
        <f>SUM(E12:F12)</f>
        <v>17</v>
      </c>
      <c r="Q12" s="12" t="s">
        <v>51</v>
      </c>
    </row>
    <row r="13" spans="1:17" s="1" customFormat="1" ht="26.25" customHeight="1" x14ac:dyDescent="0.25">
      <c r="A13" s="10">
        <v>10</v>
      </c>
      <c r="B13" s="5" t="s">
        <v>44</v>
      </c>
      <c r="C13" s="9" t="s">
        <v>25</v>
      </c>
      <c r="D13" s="4">
        <v>8</v>
      </c>
      <c r="E13" s="9">
        <v>15</v>
      </c>
      <c r="F13" s="9"/>
      <c r="G13" s="7"/>
      <c r="H13" s="7"/>
      <c r="I13" s="7"/>
      <c r="J13" s="7"/>
      <c r="K13" s="7"/>
      <c r="L13" s="7"/>
      <c r="M13" s="7"/>
      <c r="N13" s="7"/>
      <c r="O13" s="7"/>
      <c r="P13" s="9">
        <v>15</v>
      </c>
      <c r="Q13" s="12" t="s">
        <v>51</v>
      </c>
    </row>
    <row r="14" spans="1:17" s="1" customFormat="1" ht="26.25" customHeight="1" x14ac:dyDescent="0.25">
      <c r="A14" s="10">
        <v>11</v>
      </c>
      <c r="B14" s="13" t="s">
        <v>9</v>
      </c>
      <c r="C14" s="14" t="s">
        <v>10</v>
      </c>
      <c r="D14" s="14">
        <v>8</v>
      </c>
      <c r="E14" s="14">
        <f>SUM(G14:O14)</f>
        <v>0</v>
      </c>
      <c r="F14" s="14">
        <v>10.67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15">
        <f>SUM(E14:F14)</f>
        <v>10.67</v>
      </c>
      <c r="Q14" s="12" t="s">
        <v>51</v>
      </c>
    </row>
    <row r="15" spans="1:17" ht="26.25" customHeight="1" x14ac:dyDescent="0.25">
      <c r="A15" s="10">
        <v>12</v>
      </c>
      <c r="B15" s="5" t="s">
        <v>39</v>
      </c>
      <c r="C15" s="9" t="s">
        <v>25</v>
      </c>
      <c r="D15" s="4">
        <v>8</v>
      </c>
      <c r="E15" s="9">
        <v>7.5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>
        <v>7.5</v>
      </c>
      <c r="Q15" s="12" t="s">
        <v>51</v>
      </c>
    </row>
    <row r="16" spans="1:17" ht="26.25" customHeight="1" x14ac:dyDescent="0.25">
      <c r="A16" s="10">
        <v>13</v>
      </c>
      <c r="B16" s="5" t="s">
        <v>41</v>
      </c>
      <c r="C16" s="9" t="s">
        <v>18</v>
      </c>
      <c r="D16" s="4">
        <v>8</v>
      </c>
      <c r="E16" s="9">
        <v>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v>0</v>
      </c>
      <c r="Q16" s="12" t="s">
        <v>51</v>
      </c>
    </row>
    <row r="17" spans="1:17" ht="26.25" customHeight="1" x14ac:dyDescent="0.25">
      <c r="A17" s="10">
        <v>14</v>
      </c>
      <c r="B17" s="5" t="s">
        <v>45</v>
      </c>
      <c r="C17" s="9" t="s">
        <v>18</v>
      </c>
      <c r="D17" s="4">
        <v>8</v>
      </c>
      <c r="E17" s="9">
        <v>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v>0</v>
      </c>
      <c r="Q17" s="12" t="s">
        <v>51</v>
      </c>
    </row>
    <row r="18" spans="1:17" ht="26.25" customHeight="1" x14ac:dyDescent="0.25">
      <c r="A18" s="10">
        <v>15</v>
      </c>
      <c r="B18" s="5" t="s">
        <v>11</v>
      </c>
      <c r="C18" s="4" t="s">
        <v>12</v>
      </c>
      <c r="D18" s="4">
        <v>8</v>
      </c>
      <c r="E18" s="4" t="s">
        <v>27</v>
      </c>
      <c r="F18" s="4"/>
      <c r="G18" s="9"/>
      <c r="H18" s="9"/>
      <c r="I18" s="9"/>
      <c r="J18" s="9"/>
      <c r="K18" s="9"/>
      <c r="L18" s="9"/>
      <c r="M18" s="9"/>
      <c r="N18" s="9"/>
      <c r="O18" s="9"/>
      <c r="P18" s="11"/>
      <c r="Q18" s="12"/>
    </row>
    <row r="19" spans="1:17" ht="26.25" customHeight="1" x14ac:dyDescent="0.25">
      <c r="A19" s="10">
        <v>16</v>
      </c>
      <c r="B19" s="5" t="s">
        <v>38</v>
      </c>
      <c r="C19" s="9" t="s">
        <v>48</v>
      </c>
      <c r="D19" s="4">
        <v>7</v>
      </c>
      <c r="E19" s="9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0</v>
      </c>
      <c r="Q19" s="12" t="s">
        <v>51</v>
      </c>
    </row>
    <row r="20" spans="1:17" ht="26.25" customHeight="1" x14ac:dyDescent="0.25">
      <c r="A20" s="10">
        <v>17</v>
      </c>
      <c r="B20" s="5" t="s">
        <v>40</v>
      </c>
      <c r="C20" s="9" t="s">
        <v>18</v>
      </c>
      <c r="D20" s="4">
        <v>7</v>
      </c>
      <c r="E20" s="9">
        <v>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0</v>
      </c>
      <c r="Q20" s="12" t="s">
        <v>51</v>
      </c>
    </row>
    <row r="21" spans="1:17" ht="26.25" customHeight="1" x14ac:dyDescent="0.25">
      <c r="A21" s="10">
        <v>18</v>
      </c>
      <c r="B21" s="5" t="s">
        <v>43</v>
      </c>
      <c r="C21" s="9" t="s">
        <v>46</v>
      </c>
      <c r="D21" s="4">
        <v>7</v>
      </c>
      <c r="E21" s="9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v>0</v>
      </c>
      <c r="Q21" s="12" t="s">
        <v>51</v>
      </c>
    </row>
    <row r="22" spans="1:17" ht="26.25" customHeight="1" x14ac:dyDescent="0.25">
      <c r="A22" s="10">
        <v>19</v>
      </c>
      <c r="B22" s="5" t="s">
        <v>7</v>
      </c>
      <c r="C22" s="4" t="s">
        <v>8</v>
      </c>
      <c r="D22" s="4">
        <v>7</v>
      </c>
      <c r="E22" s="4">
        <f>SUM(G22:O22)</f>
        <v>0</v>
      </c>
      <c r="F22" s="4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1">
        <v>0</v>
      </c>
      <c r="Q22" s="12" t="s">
        <v>51</v>
      </c>
    </row>
    <row r="26" spans="1:17" x14ac:dyDescent="0.25">
      <c r="F26" t="s">
        <v>49</v>
      </c>
    </row>
  </sheetData>
  <autoFilter ref="B3:Q22" xr:uid="{052DDFAD-8AFD-419F-8836-7D095932520D}">
    <sortState xmlns:xlrd2="http://schemas.microsoft.com/office/spreadsheetml/2017/richdata2" ref="B4:Q22">
      <sortCondition ref="B3:B22"/>
    </sortState>
  </autoFilter>
  <sortState xmlns:xlrd2="http://schemas.microsoft.com/office/spreadsheetml/2017/richdata2" ref="A4:Q22">
    <sortCondition descending="1" ref="D4:D22"/>
    <sortCondition descending="1" ref="P4:P22"/>
  </sortState>
  <mergeCells count="1">
    <mergeCell ref="A1:F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Балабаева Ирина Юрьевна</dc:creator>
  <cp:lastModifiedBy>Александр Терновой</cp:lastModifiedBy>
  <cp:lastPrinted>2025-11-26T04:41:44Z</cp:lastPrinted>
  <dcterms:created xsi:type="dcterms:W3CDTF">2025-11-26T04:38:59Z</dcterms:created>
  <dcterms:modified xsi:type="dcterms:W3CDTF">2025-12-01T04:57:16Z</dcterms:modified>
</cp:coreProperties>
</file>