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ЭтаКнига" defaultThemeVersion="124226"/>
  <xr:revisionPtr revIDLastSave="0" documentId="13_ncr:1_{5EA20619-20B9-4990-8E7D-AEF0957E3432}" xr6:coauthVersionLast="47" xr6:coauthVersionMax="47" xr10:uidLastSave="{00000000-0000-0000-0000-000000000000}"/>
  <bookViews>
    <workbookView xWindow="-120" yWindow="-120" windowWidth="29040" windowHeight="15840" tabRatio="893" xr2:uid="{00000000-000D-0000-FFFF-FFFF00000000}"/>
  </bookViews>
  <sheets>
    <sheet name="МБДОУ 5" sheetId="11" r:id="rId1"/>
    <sheet name="МБДОУ 73" sheetId="46" r:id="rId2"/>
    <sheet name="МБДОУ 86" sheetId="53" r:id="rId3"/>
  </sheets>
  <definedNames>
    <definedName name="_xlnm.Print_Area" localSheetId="0">'МБДОУ 5'!$A$6:$Q$225</definedName>
    <definedName name="_xlnm.Print_Area" localSheetId="1">'МБДОУ 73'!$A$6:$Q$224</definedName>
    <definedName name="_xlnm.Print_Area" localSheetId="2">'МБДОУ 86'!$A$6:$Q$224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5" i="11" l="1"/>
  <c r="L149" i="11"/>
  <c r="L150" i="11"/>
  <c r="L151" i="11"/>
  <c r="L152" i="11"/>
  <c r="L153" i="11"/>
  <c r="L135" i="46"/>
  <c r="L149" i="46"/>
  <c r="L150" i="46"/>
  <c r="L151" i="46"/>
  <c r="L152" i="46"/>
  <c r="L153" i="46"/>
  <c r="L149" i="53"/>
  <c r="L150" i="53"/>
  <c r="L151" i="53"/>
  <c r="L152" i="53"/>
  <c r="L153" i="53"/>
  <c r="L134" i="11"/>
  <c r="L134" i="46"/>
  <c r="K135" i="11"/>
  <c r="K149" i="11"/>
  <c r="K150" i="11"/>
  <c r="K151" i="11"/>
  <c r="K152" i="11"/>
  <c r="K153" i="11"/>
  <c r="K135" i="46"/>
  <c r="K149" i="46"/>
  <c r="K150" i="46"/>
  <c r="K151" i="46"/>
  <c r="K152" i="46"/>
  <c r="K153" i="46"/>
  <c r="K149" i="53"/>
  <c r="K150" i="53"/>
  <c r="K151" i="53"/>
  <c r="K152" i="53"/>
  <c r="K153" i="53"/>
  <c r="K134" i="11"/>
  <c r="K134" i="46"/>
  <c r="L74" i="11"/>
  <c r="L74" i="46"/>
  <c r="L74" i="53"/>
  <c r="K74" i="11"/>
  <c r="K74" i="46"/>
  <c r="K74" i="53"/>
  <c r="Q146" i="11" l="1"/>
  <c r="Q146" i="46"/>
  <c r="Q146" i="53"/>
  <c r="Q135" i="11"/>
  <c r="Q135" i="46"/>
  <c r="Q135" i="53"/>
  <c r="L154" i="53" l="1"/>
  <c r="K154" i="53"/>
  <c r="J155" i="11" l="1"/>
  <c r="J155" i="53" l="1"/>
  <c r="J155" i="46"/>
  <c r="Q147" i="11" l="1"/>
  <c r="Q147" i="46"/>
  <c r="Q147" i="53"/>
  <c r="Q136" i="11" l="1"/>
  <c r="Q136" i="46"/>
  <c r="Q136" i="53"/>
  <c r="Q155" i="53"/>
  <c r="Q137" i="11"/>
  <c r="Q138" i="11"/>
  <c r="Q139" i="11"/>
  <c r="Q140" i="11"/>
  <c r="Q141" i="11"/>
  <c r="Q142" i="11"/>
  <c r="Q143" i="11"/>
  <c r="Q144" i="11"/>
  <c r="Q145" i="11"/>
  <c r="Q148" i="11"/>
  <c r="Q149" i="11"/>
  <c r="Q150" i="11"/>
  <c r="Q151" i="11"/>
  <c r="Q152" i="11"/>
  <c r="Q153" i="11"/>
  <c r="Q154" i="11"/>
  <c r="Q137" i="46"/>
  <c r="Q138" i="46"/>
  <c r="Q139" i="46"/>
  <c r="Q140" i="46"/>
  <c r="Q141" i="46"/>
  <c r="Q142" i="46"/>
  <c r="Q143" i="46"/>
  <c r="Q144" i="46"/>
  <c r="Q145" i="46"/>
  <c r="Q148" i="46"/>
  <c r="Q149" i="46"/>
  <c r="Q150" i="46"/>
  <c r="Q151" i="46"/>
  <c r="Q152" i="46"/>
  <c r="Q153" i="46"/>
  <c r="Q154" i="46"/>
  <c r="Q137" i="53"/>
  <c r="Q138" i="53"/>
  <c r="Q139" i="53"/>
  <c r="Q140" i="53"/>
  <c r="Q141" i="53"/>
  <c r="Q142" i="53"/>
  <c r="Q143" i="53"/>
  <c r="Q144" i="53"/>
  <c r="Q145" i="53"/>
  <c r="Q148" i="53"/>
  <c r="Q149" i="53"/>
  <c r="Q150" i="53"/>
  <c r="Q151" i="53"/>
  <c r="Q152" i="53"/>
  <c r="Q153" i="53"/>
  <c r="Q154" i="53"/>
  <c r="Q132" i="11"/>
  <c r="Q133" i="11"/>
  <c r="Q132" i="46"/>
  <c r="Q133" i="46"/>
  <c r="Q132" i="53"/>
  <c r="Q133" i="53"/>
  <c r="Q134" i="11"/>
  <c r="Q134" i="46"/>
  <c r="Q134" i="53"/>
  <c r="Q70" i="11"/>
  <c r="Q71" i="11"/>
  <c r="Q72" i="11"/>
  <c r="Q73" i="11"/>
  <c r="Q74" i="11"/>
  <c r="Q75" i="11"/>
  <c r="Q76" i="11"/>
  <c r="Q70" i="46"/>
  <c r="Q71" i="46"/>
  <c r="Q72" i="46"/>
  <c r="Q73" i="46"/>
  <c r="Q74" i="46"/>
  <c r="Q75" i="46"/>
  <c r="Q76" i="46"/>
  <c r="Q70" i="53"/>
  <c r="Q71" i="53"/>
  <c r="Q72" i="53"/>
  <c r="Q74" i="53"/>
  <c r="Q75" i="53"/>
  <c r="Q76" i="53"/>
  <c r="Q69" i="11"/>
  <c r="Q69" i="46"/>
  <c r="Q69" i="53"/>
  <c r="Q68" i="11"/>
  <c r="Q68" i="46"/>
  <c r="Q68" i="53"/>
  <c r="Q73" i="53"/>
  <c r="Q155" i="46" l="1"/>
  <c r="L155" i="11" l="1"/>
  <c r="L155" i="46"/>
  <c r="L155" i="53"/>
  <c r="K155" i="11"/>
  <c r="K155" i="46"/>
  <c r="K155" i="53"/>
  <c r="J77" i="53" l="1"/>
  <c r="Q77" i="53" s="1"/>
  <c r="L77" i="53"/>
  <c r="K77" i="53"/>
  <c r="L77" i="46"/>
  <c r="K77" i="46"/>
  <c r="J77" i="46"/>
  <c r="Q77" i="46" s="1"/>
  <c r="L77" i="11" l="1"/>
  <c r="K77" i="11"/>
  <c r="J77" i="11"/>
  <c r="Q77" i="11" s="1"/>
  <c r="Q155" i="11"/>
</calcChain>
</file>

<file path=xl/sharedStrings.xml><?xml version="1.0" encoding="utf-8"?>
<sst xmlns="http://schemas.openxmlformats.org/spreadsheetml/2006/main" count="2619" uniqueCount="223">
  <si>
    <t>УТВЕРЖДАЮ</t>
  </si>
  <si>
    <t>Руководитель</t>
  </si>
  <si>
    <t>(уполномоченое лицо)</t>
  </si>
  <si>
    <t>Коды</t>
  </si>
  <si>
    <t>Форма по ОКУД</t>
  </si>
  <si>
    <t>0506001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</si>
  <si>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</si>
  <si>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</si>
  <si>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</si>
  <si>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</si>
  <si>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</si>
  <si>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</si>
  <si>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</si>
  <si>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</si>
  <si>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</si>
  <si>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наименование</t>
  </si>
  <si>
    <t>код</t>
  </si>
  <si>
    <t>не указано</t>
  </si>
  <si>
    <t>-</t>
  </si>
  <si>
    <t>обучающиеся с ограниченными возможностями здоровья (ОВЗ)</t>
  </si>
  <si>
    <t>дети-инвалиды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</si>
  <si>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</si>
  <si>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</si>
  <si>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</si>
  <si>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</si>
  <si>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</si>
  <si>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</si>
  <si>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</si>
  <si>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</si>
  <si>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наимено-вание</t>
  </si>
  <si>
    <t>очная</t>
  </si>
  <si>
    <t>число обучающихся</t>
  </si>
  <si>
    <t>человек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</si>
  <si>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</si>
  <si>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</si>
  <si>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</si>
  <si>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</si>
  <si>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</si>
  <si>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</si>
  <si>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</si>
  <si>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</si>
  <si>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</si>
  <si>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</si>
  <si>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</si>
  <si>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</si>
  <si>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</si>
  <si>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</si>
  <si>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</si>
  <si>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</si>
  <si>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</si>
  <si>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</si>
  <si>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</si>
  <si>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</si>
  <si>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</si>
  <si>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дети-сироты и дети, оставшиеся без попечения родителей</t>
  </si>
  <si>
    <t>группа полного дня</t>
  </si>
  <si>
    <t>физические лица за исключением льготных категорий</t>
  </si>
  <si>
    <t>справочник периодов пребывания</t>
  </si>
  <si>
    <t>число детей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</si>
  <si>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</si>
  <si>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</si>
  <si>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</si>
  <si>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</si>
  <si>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</si>
  <si>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</si>
  <si>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</si>
  <si>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</si>
  <si>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</si>
  <si>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</si>
  <si>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</si>
  <si>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</si>
  <si>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</si>
  <si>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</si>
  <si>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</si>
  <si>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</si>
  <si>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</si>
  <si>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</si>
  <si>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</si>
  <si>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в соотвествии с планом контрольных мероприятий и на основании поступивших жалоб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</si>
  <si>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</si>
  <si>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</si>
  <si>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</si>
  <si>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>5. Иные показатели, связанные с выполнением муниципального задания: нет.</t>
  </si>
  <si>
    <t>наименование
показателя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</si>
  <si>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</si>
  <si>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</si>
  <si>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группа кратковременного пребывания детей</t>
  </si>
  <si>
    <t>Наименование  муниципального учреждения города Таганрога:</t>
  </si>
  <si>
    <t>Вид деятельности муниципального учреждения  города Таганрога:</t>
  </si>
  <si>
    <t>2. Иная информация, необходимая для исполнения (контроля за исполнением) муниципального задания: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</si>
  <si>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</si>
  <si>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</si>
  <si>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ИТОГО</t>
  </si>
  <si>
    <t>муниципальное бюджетное дошкольное образовательное учреждение "Детский сад "Здоровый ребенок"</t>
  </si>
  <si>
    <t>проценты</t>
  </si>
  <si>
    <t xml:space="preserve">3.1. Показатели, характеризующие качество муниципальной услуги </t>
  </si>
  <si>
    <t>3.1. Показатели, характеризующие качество муниципальной услуги:</t>
  </si>
  <si>
    <t>3.2. Показатели, характеризующие объем муниципальной услуги:</t>
  </si>
  <si>
    <t>792</t>
  </si>
  <si>
    <t>муниципальное бюджетное дошкольное образовательное учреждение "Детский сад № 5"</t>
  </si>
  <si>
    <t>муниципальное бюджетное дошкольное образовательное учреждение "Детский сад № 73"</t>
  </si>
  <si>
    <t>85.11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</si>
  <si>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</si>
  <si>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</si>
  <si>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</si>
  <si>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дети с туберкулезной интоксикацией</t>
  </si>
  <si>
    <t>До 3 лет</t>
  </si>
  <si>
    <t>Физические лица льготных категорий, определяемых учредителем</t>
  </si>
  <si>
    <t>24*50% = 12 руб. в день</t>
  </si>
  <si>
    <t>24 руб. в день</t>
  </si>
  <si>
    <t>От 3 лет до 8 лет</t>
  </si>
  <si>
    <t>период пребывания</t>
  </si>
  <si>
    <t>607370000131102140811Д45000301000501045100106</t>
  </si>
  <si>
    <t>607370000131102140811785001300500006006100105</t>
  </si>
  <si>
    <t>Дата начала действия</t>
  </si>
  <si>
    <t>Дата окончания действия</t>
  </si>
  <si>
    <t xml:space="preserve">По ОКВЭД </t>
  </si>
  <si>
    <t>По ОКВЭД</t>
  </si>
  <si>
    <t>Код по сводному реестру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</si>
  <si>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</si>
  <si>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</si>
  <si>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</si>
  <si>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Размер платы (цена, тариф)</t>
  </si>
  <si>
    <t>1 раз в полугодие</t>
  </si>
  <si>
    <t>1 раз в полугодие (по состоянию на 1 июля, 1 октября)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</si>
  <si>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</si>
  <si>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Код по общероссийскому базовому перечню или региональному перечню</t>
  </si>
  <si>
    <t>в соответствии с планом контрольных мероприятий и на основании поступивших жалоб</t>
  </si>
  <si>
    <t>Адаптированная образовательная программа в группе полного дня</t>
  </si>
  <si>
    <t>801011О.99.0.АР04БВ96000</t>
  </si>
  <si>
    <t>Адаптированная образовательная программа в группе кратковременного пребывания детей</t>
  </si>
  <si>
    <t>Образовательная программа (за исключением адаптированной) в группе кратковременного пребывания детей</t>
  </si>
  <si>
    <t>801011О.99.0.АР04ДА80000</t>
  </si>
  <si>
    <t>801011О.99.0.АР04БВ72000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</si>
  <si>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</si>
  <si>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</si>
  <si>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</si>
  <si>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</si>
  <si>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</si>
  <si>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</si>
  <si>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853211О.99.0.БВ19АБ50000</t>
  </si>
  <si>
    <t>853211О.99.0.БВ19АБ08000</t>
  </si>
  <si>
    <t>853211О.99.0.БВ19АА24000</t>
  </si>
  <si>
    <t>853211О.99.0.БВ19АГ18000</t>
  </si>
  <si>
    <t>853211О.99.0.БВ19АА66000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</si>
  <si>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</si>
  <si>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</si>
  <si>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</si>
  <si>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</si>
  <si>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</si>
  <si>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853211О.99.0.БВ19АБ38000</t>
  </si>
  <si>
    <t>853211О.99.0.БВ19АА96000</t>
  </si>
  <si>
    <t>853211О.99.0.БВ19АА12000</t>
  </si>
  <si>
    <t>853211О.99.0.БВ19АГ06000</t>
  </si>
  <si>
    <t>853211О.99.0.БВ19АА54000</t>
  </si>
  <si>
    <t>801011О.99.0.БВ24ДП02000</t>
  </si>
  <si>
    <t>801011О.99.0.БВ24ДН82000</t>
  </si>
  <si>
    <t>801011О.99.0.БВ24АГ62000</t>
  </si>
  <si>
    <t>801011О.99.0.БВ24АВ42000</t>
  </si>
  <si>
    <t>БВ24</t>
  </si>
  <si>
    <t>1 раз в полугодие (по состоянию на 1 июня, 1 октября)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</si>
  <si>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</si>
  <si>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</si>
  <si>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</si>
  <si>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</si>
  <si>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</si>
  <si>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</si>
  <si>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</si>
  <si>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</si>
  <si>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</si>
  <si>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</si>
  <si>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</si>
  <si>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</si>
  <si>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</si>
  <si>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</si>
  <si>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</si>
  <si>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</si>
  <si>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</si>
  <si>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</si>
  <si>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,</t>
  </si>
  <si>
    <t xml:space="preserve">  </t>
  </si>
  <si>
    <t>88.9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</si>
  <si>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МБДОУ д/с №5 </t>
  </si>
  <si>
    <t>Размещение в сети интернет    на официальном сайте Управления образования г.Таганрога www.tagobr.ru,  на официальном сайте  МБДОУ д/с №5</t>
  </si>
  <si>
    <t>Размещение в сети интернет    на официальном сайте Управления образования г.Таганрога www.tagobr.ru, на сайте bus.gov.ru, на официальном сайте МБДОУ д/с №73</t>
  </si>
  <si>
    <t xml:space="preserve">Размещение в сети интернет    на официальном сайте Управления образования г.Таганрога www.tagobr.ru, на официальном сайте МБДОУ д/с №73 </t>
  </si>
  <si>
    <t xml:space="preserve">Размещение в сети интернет    на официальном сайте Управления образования г.Таганрога www.tagobr.ru, на сайте bus.gov.ru,на официальном сайте МБДОУ д/с "Здоровый ребенок" </t>
  </si>
  <si>
    <t>Размещение в сети интернет    на официальном сайте Управления образования г.Таганрога www.tagobr.ru, на официальном сайте МБДОУ д/с "Здоровый ребенок</t>
  </si>
  <si>
    <t>Не указано</t>
  </si>
  <si>
    <t>ЧАСТЬ 2. Сведения о выполняемых  работах</t>
  </si>
  <si>
    <t>(указывается вид  деятельности муниципального учреждения города Таганрога  из общероссийского базового перечня или регионального перечня)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</si>
  <si>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</si>
  <si>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</si>
  <si>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количество</t>
  </si>
  <si>
    <t>количество  единиц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</si>
  <si>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</si>
  <si>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Главного государственного санитарного врача РФ от 28.09.2020  № 28 «Об утверждении санитарных правил СП 2.4.3648-20 «Санитарно-эпидемиологические требования к организациям воспитания и обучения, отдыха и оздоровления детей и молодежи»,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</si>
  <si>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>дошкольное образование, присмотр и уход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</si>
  <si>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</si>
  <si>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Значение показателя объема работы</t>
  </si>
  <si>
    <t xml:space="preserve">Приложение № 3 к приказу </t>
  </si>
  <si>
    <t xml:space="preserve">Заведующий планово-экономическим отделом </t>
  </si>
  <si>
    <t>В.А. Надолинская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</si>
  <si>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</si>
  <si>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2025 год (1-й год планового периода)</t>
  </si>
  <si>
    <t xml:space="preserve">2026 год (2-й год планового периода)
</t>
  </si>
  <si>
    <t xml:space="preserve">132,98*70% = 93,09 руб. в день </t>
  </si>
  <si>
    <t xml:space="preserve">132,98 руб. в день </t>
  </si>
  <si>
    <t xml:space="preserve">160,51*70% = 112,36 руб. в день </t>
  </si>
  <si>
    <t xml:space="preserve">160,51 руб. в день </t>
  </si>
  <si>
    <t>01.01.2025</t>
  </si>
  <si>
    <t>31.12.2025</t>
  </si>
  <si>
    <t xml:space="preserve">2027 год (2-й год планового периода)
</t>
  </si>
  <si>
    <t xml:space="preserve">на 2025 год и на плановый период 2026 и 2027 годов
</t>
  </si>
  <si>
    <t>160,51*70% = 112,36 руб. в день</t>
  </si>
  <si>
    <t>160,51 руб. в день</t>
  </si>
  <si>
    <t>МУНИЦИПАЛЬНОЕ  ЗАДАНИЕ № 2</t>
  </si>
  <si>
    <t xml:space="preserve">Приложение № 1 к приказу </t>
  </si>
  <si>
    <t>от " 01 " сентября 2025 г.</t>
  </si>
  <si>
    <r>
      <t xml:space="preserve">
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 _04_  » __09__2025 г.
</t>
    </r>
  </si>
  <si>
    <t>от 04.09.2025 № 60.05.5-ПР/1126</t>
  </si>
  <si>
    <r>
      <t xml:space="preserve">
</t>
    </r>
    <r>
      <rPr>
        <u/>
        <sz val="16"/>
        <rFont val="Times New Roman"/>
        <family val="1"/>
        <charset val="204"/>
      </rPr>
      <t>Начальник Управления образования г. Таганрога</t>
    </r>
    <r>
      <rPr>
        <sz val="16"/>
        <rFont val="Times New Roman"/>
        <family val="1"/>
        <charset val="204"/>
      </rPr>
      <t xml:space="preserve">______________________________        </t>
    </r>
    <r>
      <rPr>
        <u/>
        <sz val="16"/>
        <rFont val="Times New Roman"/>
        <family val="1"/>
        <charset val="204"/>
      </rPr>
      <t xml:space="preserve">           О.Л. Морозова</t>
    </r>
    <r>
      <rPr>
        <sz val="16"/>
        <rFont val="Times New Roman"/>
        <family val="1"/>
        <charset val="204"/>
      </rPr>
      <t xml:space="preserve">
    (должность)                     (подпись)        (расшифровка подписи)
«  _04_  » __09__2025 г.
</t>
    </r>
  </si>
  <si>
    <t xml:space="preserve">Приложение № 2 к приказу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</si>
</sst>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&quot;р.&quot;_-;\-* #,##0.00&quot;р.&quot;_-;_-* &quot;-&quot;??&quot;р.&quot;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5">
    <xf numFmtId="0" fontId="0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39" applyNumberFormat="0" applyFill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8" fillId="8" borderId="37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</cellStyleXfs>
  <cellXfs count="167">
    <xf numFmtId="0" fontId="0" fillId="0" borderId="0" xfId="0"/>
    <xf numFmtId="49" fontId="2" fillId="0" borderId="10" xfId="1" applyNumberFormat="1" applyFont="1" applyBorder="1" applyAlignment="1">
      <alignment vertical="top"/>
    </xf>
    <xf numFmtId="0" fontId="2" fillId="0" borderId="10" xfId="1" applyFont="1" applyBorder="1" applyAlignment="1">
      <alignment horizontal="center" vertical="top" wrapText="1"/>
    </xf>
    <xf numFmtId="49" fontId="2" fillId="0" borderId="10" xfId="1" applyNumberFormat="1" applyFont="1" applyBorder="1" applyAlignment="1">
      <alignment horizontal="center" vertical="top" wrapText="1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49" fontId="5" fillId="0" borderId="10" xfId="1" applyNumberFormat="1" applyFont="1" applyBorder="1" applyAlignment="1">
      <alignment vertical="top"/>
    </xf>
    <xf numFmtId="49" fontId="5" fillId="0" borderId="10" xfId="1" applyNumberFormat="1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1" fontId="5" fillId="0" borderId="10" xfId="1" applyNumberFormat="1" applyFont="1" applyBorder="1" applyAlignment="1">
      <alignment horizontal="center" vertical="top" wrapText="1"/>
    </xf>
    <xf numFmtId="1" fontId="5" fillId="0" borderId="11" xfId="1" applyNumberFormat="1" applyFont="1" applyBorder="1" applyAlignment="1">
      <alignment horizontal="center" vertical="top" wrapText="1"/>
    </xf>
    <xf numFmtId="14" fontId="5" fillId="0" borderId="10" xfId="1" applyNumberFormat="1" applyFont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49" fontId="2" fillId="0" borderId="10" xfId="1" applyNumberFormat="1" applyFont="1" applyBorder="1" applyAlignment="1">
      <alignment vertical="top" wrapText="1"/>
    </xf>
    <xf numFmtId="49" fontId="5" fillId="0" borderId="10" xfId="1" applyNumberFormat="1" applyFont="1" applyBorder="1" applyAlignment="1">
      <alignment vertical="top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2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1" fontId="4" fillId="0" borderId="10" xfId="1" applyNumberFormat="1" applyFont="1" applyBorder="1" applyAlignment="1">
      <alignment horizontal="center" vertical="top"/>
    </xf>
    <xf numFmtId="1" fontId="5" fillId="0" borderId="10" xfId="1" applyNumberFormat="1" applyFont="1" applyBorder="1" applyAlignment="1">
      <alignment horizontal="center" vertical="top"/>
    </xf>
    <xf numFmtId="1" fontId="5" fillId="0" borderId="0" xfId="1" applyNumberFormat="1" applyFont="1" applyAlignment="1">
      <alignment vertical="top" wrapText="1"/>
    </xf>
    <xf numFmtId="0" fontId="4" fillId="0" borderId="10" xfId="1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/>
    </xf>
    <xf numFmtId="0" fontId="5" fillId="0" borderId="23" xfId="0" applyFont="1" applyBorder="1" applyAlignment="1">
      <alignment horizontal="left"/>
    </xf>
    <xf numFmtId="0" fontId="5" fillId="25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/>
    </xf>
    <xf numFmtId="0" fontId="39" fillId="0" borderId="23" xfId="0" applyFont="1" applyBorder="1" applyAlignment="1">
      <alignment vertical="top" wrapText="1"/>
    </xf>
    <xf numFmtId="0" fontId="40" fillId="0" borderId="23" xfId="0" applyFont="1" applyBorder="1" applyAlignment="1">
      <alignment horizontal="left" vertical="top" wrapText="1"/>
    </xf>
    <xf numFmtId="0" fontId="5" fillId="26" borderId="0" xfId="1" applyFont="1" applyFill="1" applyAlignment="1">
      <alignment horizontal="center" vertical="top"/>
    </xf>
    <xf numFmtId="1" fontId="5" fillId="26" borderId="0" xfId="1" applyNumberFormat="1" applyFont="1" applyFill="1" applyAlignment="1">
      <alignment horizontal="center" vertical="top"/>
    </xf>
    <xf numFmtId="0" fontId="41" fillId="26" borderId="0" xfId="1" applyFont="1" applyFill="1" applyAlignment="1">
      <alignment vertical="top"/>
    </xf>
    <xf numFmtId="0" fontId="41" fillId="27" borderId="0" xfId="1" applyFont="1" applyFill="1" applyAlignment="1">
      <alignment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4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3" fontId="43" fillId="26" borderId="0" xfId="1" applyNumberFormat="1" applyFont="1" applyFill="1" applyAlignment="1">
      <alignment horizontal="center" vertical="top" wrapText="1"/>
    </xf>
    <xf numFmtId="0" fontId="2" fillId="26" borderId="0" xfId="1" applyFont="1" applyFill="1" applyAlignment="1">
      <alignment horizontal="center" vertical="top" wrapText="1"/>
    </xf>
    <xf numFmtId="0" fontId="2" fillId="26" borderId="12" xfId="399" applyFont="1" applyFill="1" applyBorder="1" applyAlignment="1" applyProtection="1">
      <alignment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vertical="top" wrapText="1"/>
    </xf>
    <xf numFmtId="0" fontId="2" fillId="26" borderId="27" xfId="0" applyFont="1" applyFill="1" applyBorder="1" applyAlignment="1">
      <alignment vertical="top" wrapText="1"/>
    </xf>
    <xf numFmtId="0" fontId="2" fillId="26" borderId="0" xfId="0" applyFont="1" applyFill="1" applyAlignment="1">
      <alignment horizontal="justify" vertical="top" wrapText="1"/>
    </xf>
    <xf numFmtId="0" fontId="2" fillId="26" borderId="0" xfId="0" applyFont="1" applyFill="1" applyAlignment="1">
      <alignment vertical="top" wrapText="1"/>
    </xf>
    <xf numFmtId="0" fontId="5" fillId="26" borderId="23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49" fontId="2" fillId="26" borderId="10" xfId="1" applyNumberFormat="1" applyFont="1" applyFill="1" applyBorder="1" applyAlignment="1">
      <alignment horizontal="center" vertical="top" wrapText="1"/>
    </xf>
    <xf numFmtId="1" fontId="5" fillId="26" borderId="10" xfId="1" applyNumberFormat="1" applyFont="1" applyFill="1" applyBorder="1" applyAlignment="1">
      <alignment horizontal="center" vertical="top"/>
    </xf>
    <xf numFmtId="0" fontId="7" fillId="0" borderId="23" xfId="0" applyFont="1" applyBorder="1" applyAlignment="1">
      <alignment horizontal="left"/>
    </xf>
    <xf numFmtId="0" fontId="5" fillId="26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left" vertical="top" wrapText="1"/>
    </xf>
    <xf numFmtId="0" fontId="2" fillId="26" borderId="23" xfId="0" applyFont="1" applyFill="1" applyBorder="1" applyAlignment="1">
      <alignment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41" xfId="1" applyFont="1" applyBorder="1" applyAlignment="1">
      <alignment horizontal="center" vertical="top" wrapText="1"/>
    </xf>
    <xf numFmtId="0" fontId="5" fillId="0" borderId="8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26" borderId="0" xfId="0" applyFont="1" applyFill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5" fillId="0" borderId="0" xfId="1" applyNumberFormat="1" applyFont="1" applyAlignment="1">
      <alignment vertical="top" wrapText="1"/>
    </xf>
    <xf numFmtId="0" fontId="7" fillId="0" borderId="0" xfId="1" applyFon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5" fillId="0" borderId="41" xfId="1" applyNumberFormat="1" applyFont="1" applyBorder="1" applyAlignment="1">
      <alignment horizontal="center" vertical="top" wrapText="1"/>
    </xf>
    <xf numFmtId="0" fontId="37" fillId="0" borderId="0" xfId="1" applyFont="1" applyAlignment="1">
      <alignment horizontal="right" vertical="center" wrapText="1"/>
    </xf>
    <xf numFmtId="0" fontId="44" fillId="0" borderId="0" xfId="1" applyFont="1" applyAlignment="1">
      <alignment vertical="top"/>
    </xf>
    <xf numFmtId="0" fontId="36" fillId="0" borderId="0" xfId="1" applyFont="1" applyAlignment="1">
      <alignment horizontal="right" vertical="center"/>
    </xf>
    <xf numFmtId="0" fontId="45" fillId="0" borderId="0" xfId="1" applyFont="1" applyAlignment="1">
      <alignment horizontal="right" vertical="center"/>
    </xf>
    <xf numFmtId="0" fontId="36" fillId="0" borderId="0" xfId="1" applyFont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36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49" fontId="5" fillId="0" borderId="4" xfId="1" applyNumberFormat="1" applyFont="1" applyBorder="1" applyAlignment="1">
      <alignment horizontal="center" vertical="top"/>
    </xf>
    <xf numFmtId="49" fontId="5" fillId="0" borderId="5" xfId="1" applyNumberFormat="1" applyFont="1" applyBorder="1" applyAlignment="1">
      <alignment horizontal="center" vertical="top"/>
    </xf>
    <xf numFmtId="0" fontId="5" fillId="0" borderId="41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5" fillId="26" borderId="10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vertical="top" wrapText="1"/>
    </xf>
    <xf numFmtId="0" fontId="6" fillId="0" borderId="0" xfId="1" applyFont="1" applyAlignment="1">
      <alignment horizontal="center" vertical="top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3" xfId="1" applyFont="1" applyBorder="1" applyAlignment="1">
      <alignment horizontal="right" vertical="top"/>
    </xf>
    <xf numFmtId="2" fontId="5" fillId="0" borderId="6" xfId="1" applyNumberFormat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center" wrapText="1"/>
    </xf>
    <xf numFmtId="2" fontId="36" fillId="0" borderId="0" xfId="1" applyNumberFormat="1" applyFont="1" applyAlignment="1">
      <alignment vertical="top" wrapText="1"/>
    </xf>
    <xf numFmtId="2" fontId="35" fillId="0" borderId="6" xfId="1" applyNumberFormat="1" applyFont="1" applyBorder="1" applyAlignment="1">
      <alignment vertical="top" wrapText="1"/>
    </xf>
    <xf numFmtId="0" fontId="5" fillId="0" borderId="24" xfId="1" applyFont="1" applyBorder="1" applyAlignment="1">
      <alignment horizontal="center" vertical="top"/>
    </xf>
    <xf numFmtId="0" fontId="5" fillId="0" borderId="24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7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0" fontId="5" fillId="0" borderId="6" xfId="1" applyFont="1" applyBorder="1" applyAlignment="1">
      <alignment vertical="top" wrapText="1" shrinkToFit="1"/>
    </xf>
    <xf numFmtId="0" fontId="8" fillId="0" borderId="9" xfId="1" applyFont="1" applyBorder="1" applyAlignment="1">
      <alignment vertical="top" wrapText="1" shrinkToFit="1"/>
    </xf>
    <xf numFmtId="0" fontId="5" fillId="0" borderId="10" xfId="1" applyFont="1" applyBorder="1" applyAlignment="1">
      <alignment vertical="top"/>
    </xf>
    <xf numFmtId="0" fontId="5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8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49" fontId="5" fillId="0" borderId="0" xfId="1" applyNumberFormat="1" applyFont="1" applyAlignment="1">
      <alignment vertical="top"/>
    </xf>
    <xf numFmtId="0" fontId="5" fillId="0" borderId="25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24" xfId="1" applyFont="1" applyFill="1" applyBorder="1" applyAlignment="1">
      <alignment horizontal="center" vertical="top"/>
    </xf>
    <xf numFmtId="0" fontId="5" fillId="0" borderId="13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6" xfId="1" applyFont="1" applyBorder="1" applyAlignment="1">
      <alignment horizontal="left" vertical="top" wrapText="1" shrinkToFit="1"/>
    </xf>
    <xf numFmtId="0" fontId="5" fillId="0" borderId="25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/>
    </xf>
    <xf numFmtId="0" fontId="5" fillId="0" borderId="27" xfId="1" applyFont="1" applyBorder="1" applyAlignment="1">
      <alignment horizontal="center" vertical="top"/>
    </xf>
    <xf numFmtId="0" fontId="5" fillId="0" borderId="13" xfId="1" applyFont="1" applyBorder="1" applyAlignment="1">
      <alignment horizontal="center" vertical="top" wrapText="1"/>
    </xf>
    <xf numFmtId="0" fontId="33" fillId="26" borderId="0" xfId="1" applyFont="1" applyFill="1" applyAlignment="1">
      <alignment horizontal="left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6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399" applyFont="1" applyFill="1" applyBorder="1" applyAlignment="1" applyProtection="1">
      <alignment horizontal="center" vertical="top" wrapText="1"/>
    </xf>
    <xf numFmtId="0" fontId="2" fillId="26" borderId="26" xfId="399" applyFont="1" applyFill="1" applyBorder="1" applyAlignment="1" applyProtection="1">
      <alignment horizontal="center" vertical="top" wrapText="1"/>
    </xf>
    <xf numFmtId="0" fontId="2" fillId="26" borderId="27" xfId="399" applyFont="1" applyFill="1" applyBorder="1" applyAlignment="1" applyProtection="1">
      <alignment horizontal="center" vertical="top" wrapText="1"/>
    </xf>
    <xf numFmtId="0" fontId="37" fillId="0" borderId="0" xfId="1" applyFont="1" applyAlignment="1">
      <alignment horizontal="right" vertical="center" wrapText="1"/>
    </xf>
  </cellXfs>
  <cellStyles count="535">
    <cellStyle name="20% - Акцент1 10" xfId="18" xr:uid="{00000000-0005-0000-0000-000000000000}"/>
    <cellStyle name="20% - Акцент1 2" xfId="19" xr:uid="{00000000-0005-0000-0000-000001000000}"/>
    <cellStyle name="20% - Акцент1 3" xfId="20" xr:uid="{00000000-0005-0000-0000-000002000000}"/>
    <cellStyle name="20% - Акцент1 4" xfId="21" xr:uid="{00000000-0005-0000-0000-000003000000}"/>
    <cellStyle name="20% - Акцент1 5" xfId="22" xr:uid="{00000000-0005-0000-0000-000004000000}"/>
    <cellStyle name="20% - Акцент1 6" xfId="23" xr:uid="{00000000-0005-0000-0000-000005000000}"/>
    <cellStyle name="20% - Акцент1 7" xfId="24" xr:uid="{00000000-0005-0000-0000-000006000000}"/>
    <cellStyle name="20% - Акцент1 8" xfId="25" xr:uid="{00000000-0005-0000-0000-000007000000}"/>
    <cellStyle name="20% - Акцент1 9" xfId="26" xr:uid="{00000000-0005-0000-0000-000008000000}"/>
    <cellStyle name="20% - Акцент2 10" xfId="27" xr:uid="{00000000-0005-0000-0000-000009000000}"/>
    <cellStyle name="20% - Акцент2 2" xfId="28" xr:uid="{00000000-0005-0000-0000-00000A000000}"/>
    <cellStyle name="20% - Акцент2 3" xfId="29" xr:uid="{00000000-0005-0000-0000-00000B000000}"/>
    <cellStyle name="20% - Акцент2 4" xfId="30" xr:uid="{00000000-0005-0000-0000-00000C000000}"/>
    <cellStyle name="20% - Акцент2 5" xfId="31" xr:uid="{00000000-0005-0000-0000-00000D000000}"/>
    <cellStyle name="20% - Акцент2 6" xfId="32" xr:uid="{00000000-0005-0000-0000-00000E000000}"/>
    <cellStyle name="20% - Акцент2 7" xfId="33" xr:uid="{00000000-0005-0000-0000-00000F000000}"/>
    <cellStyle name="20% - Акцент2 8" xfId="34" xr:uid="{00000000-0005-0000-0000-000010000000}"/>
    <cellStyle name="20% - Акцент2 9" xfId="35" xr:uid="{00000000-0005-0000-0000-000011000000}"/>
    <cellStyle name="20% - Акцент3 10" xfId="36" xr:uid="{00000000-0005-0000-0000-000012000000}"/>
    <cellStyle name="20% - Акцент3 2" xfId="37" xr:uid="{00000000-0005-0000-0000-000013000000}"/>
    <cellStyle name="20% - Акцент3 3" xfId="38" xr:uid="{00000000-0005-0000-0000-000014000000}"/>
    <cellStyle name="20% - Акцент3 4" xfId="39" xr:uid="{00000000-0005-0000-0000-000015000000}"/>
    <cellStyle name="20% - Акцент3 5" xfId="40" xr:uid="{00000000-0005-0000-0000-000016000000}"/>
    <cellStyle name="20% - Акцент3 6" xfId="41" xr:uid="{00000000-0005-0000-0000-000017000000}"/>
    <cellStyle name="20% - Акцент3 7" xfId="42" xr:uid="{00000000-0005-0000-0000-000018000000}"/>
    <cellStyle name="20% - Акцент3 8" xfId="43" xr:uid="{00000000-0005-0000-0000-000019000000}"/>
    <cellStyle name="20% - Акцент3 9" xfId="44" xr:uid="{00000000-0005-0000-0000-00001A000000}"/>
    <cellStyle name="20% - Акцент4 10" xfId="45" xr:uid="{00000000-0005-0000-0000-00001B000000}"/>
    <cellStyle name="20% - Акцент4 2" xfId="46" xr:uid="{00000000-0005-0000-0000-00001C000000}"/>
    <cellStyle name="20% - Акцент4 3" xfId="47" xr:uid="{00000000-0005-0000-0000-00001D000000}"/>
    <cellStyle name="20% - Акцент4 4" xfId="48" xr:uid="{00000000-0005-0000-0000-00001E000000}"/>
    <cellStyle name="20% - Акцент4 5" xfId="49" xr:uid="{00000000-0005-0000-0000-00001F000000}"/>
    <cellStyle name="20% - Акцент4 6" xfId="50" xr:uid="{00000000-0005-0000-0000-000020000000}"/>
    <cellStyle name="20% - Акцент4 7" xfId="51" xr:uid="{00000000-0005-0000-0000-000021000000}"/>
    <cellStyle name="20% - Акцент4 8" xfId="52" xr:uid="{00000000-0005-0000-0000-000022000000}"/>
    <cellStyle name="20% - Акцент4 9" xfId="53" xr:uid="{00000000-0005-0000-0000-000023000000}"/>
    <cellStyle name="20% - Акцент5 10" xfId="54" xr:uid="{00000000-0005-0000-0000-000024000000}"/>
    <cellStyle name="20% - Акцент5 2" xfId="55" xr:uid="{00000000-0005-0000-0000-000025000000}"/>
    <cellStyle name="20% - Акцент5 3" xfId="56" xr:uid="{00000000-0005-0000-0000-000026000000}"/>
    <cellStyle name="20% - Акцент5 4" xfId="57" xr:uid="{00000000-0005-0000-0000-000027000000}"/>
    <cellStyle name="20% - Акцент5 5" xfId="58" xr:uid="{00000000-0005-0000-0000-000028000000}"/>
    <cellStyle name="20% - Акцент5 6" xfId="59" xr:uid="{00000000-0005-0000-0000-000029000000}"/>
    <cellStyle name="20% - Акцент5 7" xfId="60" xr:uid="{00000000-0005-0000-0000-00002A000000}"/>
    <cellStyle name="20% - Акцент5 8" xfId="61" xr:uid="{00000000-0005-0000-0000-00002B000000}"/>
    <cellStyle name="20% - Акцент5 9" xfId="62" xr:uid="{00000000-0005-0000-0000-00002C000000}"/>
    <cellStyle name="20% - Акцент6 10" xfId="63" xr:uid="{00000000-0005-0000-0000-00002D000000}"/>
    <cellStyle name="20% - Акцент6 2" xfId="64" xr:uid="{00000000-0005-0000-0000-00002E000000}"/>
    <cellStyle name="20% - Акцент6 3" xfId="65" xr:uid="{00000000-0005-0000-0000-00002F000000}"/>
    <cellStyle name="20% - Акцент6 4" xfId="66" xr:uid="{00000000-0005-0000-0000-000030000000}"/>
    <cellStyle name="20% - Акцент6 5" xfId="67" xr:uid="{00000000-0005-0000-0000-000031000000}"/>
    <cellStyle name="20% - Акцент6 6" xfId="68" xr:uid="{00000000-0005-0000-0000-000032000000}"/>
    <cellStyle name="20% - Акцент6 7" xfId="69" xr:uid="{00000000-0005-0000-0000-000033000000}"/>
    <cellStyle name="20% - Акцент6 8" xfId="70" xr:uid="{00000000-0005-0000-0000-000034000000}"/>
    <cellStyle name="20% - Акцент6 9" xfId="71" xr:uid="{00000000-0005-0000-0000-000035000000}"/>
    <cellStyle name="40% - Акцент1 10" xfId="72" xr:uid="{00000000-0005-0000-0000-000036000000}"/>
    <cellStyle name="40% - Акцент1 2" xfId="73" xr:uid="{00000000-0005-0000-0000-000037000000}"/>
    <cellStyle name="40% - Акцент1 3" xfId="74" xr:uid="{00000000-0005-0000-0000-000038000000}"/>
    <cellStyle name="40% - Акцент1 4" xfId="75" xr:uid="{00000000-0005-0000-0000-000039000000}"/>
    <cellStyle name="40% - Акцент1 5" xfId="76" xr:uid="{00000000-0005-0000-0000-00003A000000}"/>
    <cellStyle name="40% - Акцент1 6" xfId="77" xr:uid="{00000000-0005-0000-0000-00003B000000}"/>
    <cellStyle name="40% - Акцент1 7" xfId="78" xr:uid="{00000000-0005-0000-0000-00003C000000}"/>
    <cellStyle name="40% - Акцент1 8" xfId="79" xr:uid="{00000000-0005-0000-0000-00003D000000}"/>
    <cellStyle name="40% - Акцент1 9" xfId="80" xr:uid="{00000000-0005-0000-0000-00003E000000}"/>
    <cellStyle name="40% - Акцент2 10" xfId="81" xr:uid="{00000000-0005-0000-0000-00003F000000}"/>
    <cellStyle name="40% - Акцент2 2" xfId="82" xr:uid="{00000000-0005-0000-0000-000040000000}"/>
    <cellStyle name="40% - Акцент2 3" xfId="83" xr:uid="{00000000-0005-0000-0000-000041000000}"/>
    <cellStyle name="40% - Акцент2 4" xfId="84" xr:uid="{00000000-0005-0000-0000-000042000000}"/>
    <cellStyle name="40% - Акцент2 5" xfId="85" xr:uid="{00000000-0005-0000-0000-000043000000}"/>
    <cellStyle name="40% - Акцент2 6" xfId="86" xr:uid="{00000000-0005-0000-0000-000044000000}"/>
    <cellStyle name="40% - Акцент2 7" xfId="87" xr:uid="{00000000-0005-0000-0000-000045000000}"/>
    <cellStyle name="40% - Акцент2 8" xfId="88" xr:uid="{00000000-0005-0000-0000-000046000000}"/>
    <cellStyle name="40% - Акцент2 9" xfId="89" xr:uid="{00000000-0005-0000-0000-000047000000}"/>
    <cellStyle name="40% - Акцент3 10" xfId="90" xr:uid="{00000000-0005-0000-0000-000048000000}"/>
    <cellStyle name="40% - Акцент3 2" xfId="91" xr:uid="{00000000-0005-0000-0000-000049000000}"/>
    <cellStyle name="40% - Акцент3 3" xfId="92" xr:uid="{00000000-0005-0000-0000-00004A000000}"/>
    <cellStyle name="40% - Акцент3 4" xfId="93" xr:uid="{00000000-0005-0000-0000-00004B000000}"/>
    <cellStyle name="40% - Акцент3 5" xfId="94" xr:uid="{00000000-0005-0000-0000-00004C000000}"/>
    <cellStyle name="40% - Акцент3 6" xfId="95" xr:uid="{00000000-0005-0000-0000-00004D000000}"/>
    <cellStyle name="40% - Акцент3 7" xfId="96" xr:uid="{00000000-0005-0000-0000-00004E000000}"/>
    <cellStyle name="40% - Акцент3 8" xfId="97" xr:uid="{00000000-0005-0000-0000-00004F000000}"/>
    <cellStyle name="40% - Акцент3 9" xfId="98" xr:uid="{00000000-0005-0000-0000-000050000000}"/>
    <cellStyle name="40% - Акцент4 10" xfId="99" xr:uid="{00000000-0005-0000-0000-000051000000}"/>
    <cellStyle name="40% - Акцент4 2" xfId="100" xr:uid="{00000000-0005-0000-0000-000052000000}"/>
    <cellStyle name="40% - Акцент4 3" xfId="101" xr:uid="{00000000-0005-0000-0000-000053000000}"/>
    <cellStyle name="40% - Акцент4 4" xfId="102" xr:uid="{00000000-0005-0000-0000-000054000000}"/>
    <cellStyle name="40% - Акцент4 5" xfId="103" xr:uid="{00000000-0005-0000-0000-000055000000}"/>
    <cellStyle name="40% - Акцент4 6" xfId="104" xr:uid="{00000000-0005-0000-0000-000056000000}"/>
    <cellStyle name="40% - Акцент4 7" xfId="105" xr:uid="{00000000-0005-0000-0000-000057000000}"/>
    <cellStyle name="40% - Акцент4 8" xfId="106" xr:uid="{00000000-0005-0000-0000-000058000000}"/>
    <cellStyle name="40% - Акцент4 9" xfId="107" xr:uid="{00000000-0005-0000-0000-000059000000}"/>
    <cellStyle name="40% - Акцент5 10" xfId="108" xr:uid="{00000000-0005-0000-0000-00005A000000}"/>
    <cellStyle name="40% - Акцент5 2" xfId="109" xr:uid="{00000000-0005-0000-0000-00005B000000}"/>
    <cellStyle name="40% - Акцент5 3" xfId="110" xr:uid="{00000000-0005-0000-0000-00005C000000}"/>
    <cellStyle name="40% - Акцент5 4" xfId="111" xr:uid="{00000000-0005-0000-0000-00005D000000}"/>
    <cellStyle name="40% - Акцент5 5" xfId="112" xr:uid="{00000000-0005-0000-0000-00005E000000}"/>
    <cellStyle name="40% - Акцент5 6" xfId="113" xr:uid="{00000000-0005-0000-0000-00005F000000}"/>
    <cellStyle name="40% - Акцент5 7" xfId="114" xr:uid="{00000000-0005-0000-0000-000060000000}"/>
    <cellStyle name="40% - Акцент5 8" xfId="115" xr:uid="{00000000-0005-0000-0000-000061000000}"/>
    <cellStyle name="40% - Акцент5 9" xfId="116" xr:uid="{00000000-0005-0000-0000-000062000000}"/>
    <cellStyle name="40% - Акцент6 10" xfId="117" xr:uid="{00000000-0005-0000-0000-000063000000}"/>
    <cellStyle name="40% - Акцент6 2" xfId="118" xr:uid="{00000000-0005-0000-0000-000064000000}"/>
    <cellStyle name="40% - Акцент6 3" xfId="119" xr:uid="{00000000-0005-0000-0000-000065000000}"/>
    <cellStyle name="40% - Акцент6 4" xfId="120" xr:uid="{00000000-0005-0000-0000-000066000000}"/>
    <cellStyle name="40% - Акцент6 5" xfId="121" xr:uid="{00000000-0005-0000-0000-000067000000}"/>
    <cellStyle name="40% - Акцент6 6" xfId="122" xr:uid="{00000000-0005-0000-0000-000068000000}"/>
    <cellStyle name="40% - Акцент6 7" xfId="123" xr:uid="{00000000-0005-0000-0000-000069000000}"/>
    <cellStyle name="40% - Акцент6 8" xfId="124" xr:uid="{00000000-0005-0000-0000-00006A000000}"/>
    <cellStyle name="40% - Акцент6 9" xfId="125" xr:uid="{00000000-0005-0000-0000-00006B000000}"/>
    <cellStyle name="60% - Акцент1 10" xfId="126" xr:uid="{00000000-0005-0000-0000-00006C000000}"/>
    <cellStyle name="60% - Акцент1 2" xfId="127" xr:uid="{00000000-0005-0000-0000-00006D000000}"/>
    <cellStyle name="60% - Акцент1 3" xfId="128" xr:uid="{00000000-0005-0000-0000-00006E000000}"/>
    <cellStyle name="60% - Акцент1 4" xfId="129" xr:uid="{00000000-0005-0000-0000-00006F000000}"/>
    <cellStyle name="60% - Акцент1 5" xfId="130" xr:uid="{00000000-0005-0000-0000-000070000000}"/>
    <cellStyle name="60% - Акцент1 6" xfId="131" xr:uid="{00000000-0005-0000-0000-000071000000}"/>
    <cellStyle name="60% - Акцент1 7" xfId="132" xr:uid="{00000000-0005-0000-0000-000072000000}"/>
    <cellStyle name="60% - Акцент1 8" xfId="133" xr:uid="{00000000-0005-0000-0000-000073000000}"/>
    <cellStyle name="60% - Акцент1 9" xfId="134" xr:uid="{00000000-0005-0000-0000-000074000000}"/>
    <cellStyle name="60% - Акцент2 10" xfId="135" xr:uid="{00000000-0005-0000-0000-000075000000}"/>
    <cellStyle name="60% - Акцент2 2" xfId="136" xr:uid="{00000000-0005-0000-0000-000076000000}"/>
    <cellStyle name="60% - Акцент2 3" xfId="137" xr:uid="{00000000-0005-0000-0000-000077000000}"/>
    <cellStyle name="60% - Акцент2 4" xfId="138" xr:uid="{00000000-0005-0000-0000-000078000000}"/>
    <cellStyle name="60% - Акцент2 5" xfId="139" xr:uid="{00000000-0005-0000-0000-000079000000}"/>
    <cellStyle name="60% - Акцент2 6" xfId="140" xr:uid="{00000000-0005-0000-0000-00007A000000}"/>
    <cellStyle name="60% - Акцент2 7" xfId="141" xr:uid="{00000000-0005-0000-0000-00007B000000}"/>
    <cellStyle name="60% - Акцент2 8" xfId="142" xr:uid="{00000000-0005-0000-0000-00007C000000}"/>
    <cellStyle name="60% - Акцент2 9" xfId="143" xr:uid="{00000000-0005-0000-0000-00007D000000}"/>
    <cellStyle name="60% - Акцент3 10" xfId="144" xr:uid="{00000000-0005-0000-0000-00007E000000}"/>
    <cellStyle name="60% - Акцент3 2" xfId="145" xr:uid="{00000000-0005-0000-0000-00007F000000}"/>
    <cellStyle name="60% - Акцент3 3" xfId="146" xr:uid="{00000000-0005-0000-0000-000080000000}"/>
    <cellStyle name="60% - Акцент3 4" xfId="147" xr:uid="{00000000-0005-0000-0000-000081000000}"/>
    <cellStyle name="60% - Акцент3 5" xfId="148" xr:uid="{00000000-0005-0000-0000-000082000000}"/>
    <cellStyle name="60% - Акцент3 6" xfId="149" xr:uid="{00000000-0005-0000-0000-000083000000}"/>
    <cellStyle name="60% - Акцент3 7" xfId="150" xr:uid="{00000000-0005-0000-0000-000084000000}"/>
    <cellStyle name="60% - Акцент3 8" xfId="151" xr:uid="{00000000-0005-0000-0000-000085000000}"/>
    <cellStyle name="60% - Акцент3 9" xfId="152" xr:uid="{00000000-0005-0000-0000-000086000000}"/>
    <cellStyle name="60% - Акцент4 10" xfId="153" xr:uid="{00000000-0005-0000-0000-000087000000}"/>
    <cellStyle name="60% - Акцент4 2" xfId="154" xr:uid="{00000000-0005-0000-0000-000088000000}"/>
    <cellStyle name="60% - Акцент4 3" xfId="155" xr:uid="{00000000-0005-0000-0000-000089000000}"/>
    <cellStyle name="60% - Акцент4 4" xfId="156" xr:uid="{00000000-0005-0000-0000-00008A000000}"/>
    <cellStyle name="60% - Акцент4 5" xfId="157" xr:uid="{00000000-0005-0000-0000-00008B000000}"/>
    <cellStyle name="60% - Акцент4 6" xfId="158" xr:uid="{00000000-0005-0000-0000-00008C000000}"/>
    <cellStyle name="60% - Акцент4 7" xfId="159" xr:uid="{00000000-0005-0000-0000-00008D000000}"/>
    <cellStyle name="60% - Акцент4 8" xfId="160" xr:uid="{00000000-0005-0000-0000-00008E000000}"/>
    <cellStyle name="60% - Акцент4 9" xfId="161" xr:uid="{00000000-0005-0000-0000-00008F000000}"/>
    <cellStyle name="60% - Акцент5 10" xfId="162" xr:uid="{00000000-0005-0000-0000-000090000000}"/>
    <cellStyle name="60% - Акцент5 2" xfId="163" xr:uid="{00000000-0005-0000-0000-000091000000}"/>
    <cellStyle name="60% - Акцент5 3" xfId="164" xr:uid="{00000000-0005-0000-0000-000092000000}"/>
    <cellStyle name="60% - Акцент5 4" xfId="165" xr:uid="{00000000-0005-0000-0000-000093000000}"/>
    <cellStyle name="60% - Акцент5 5" xfId="166" xr:uid="{00000000-0005-0000-0000-000094000000}"/>
    <cellStyle name="60% - Акцент5 6" xfId="167" xr:uid="{00000000-0005-0000-0000-000095000000}"/>
    <cellStyle name="60% - Акцент5 7" xfId="168" xr:uid="{00000000-0005-0000-0000-000096000000}"/>
    <cellStyle name="60% - Акцент5 8" xfId="169" xr:uid="{00000000-0005-0000-0000-000097000000}"/>
    <cellStyle name="60% - Акцент5 9" xfId="170" xr:uid="{00000000-0005-0000-0000-000098000000}"/>
    <cellStyle name="60% - Акцент6 10" xfId="171" xr:uid="{00000000-0005-0000-0000-000099000000}"/>
    <cellStyle name="60% - Акцент6 2" xfId="172" xr:uid="{00000000-0005-0000-0000-00009A000000}"/>
    <cellStyle name="60% - Акцент6 3" xfId="173" xr:uid="{00000000-0005-0000-0000-00009B000000}"/>
    <cellStyle name="60% - Акцент6 4" xfId="174" xr:uid="{00000000-0005-0000-0000-00009C000000}"/>
    <cellStyle name="60% - Акцент6 5" xfId="175" xr:uid="{00000000-0005-0000-0000-00009D000000}"/>
    <cellStyle name="60% - Акцент6 6" xfId="176" xr:uid="{00000000-0005-0000-0000-00009E000000}"/>
    <cellStyle name="60% - Акцент6 7" xfId="177" xr:uid="{00000000-0005-0000-0000-00009F000000}"/>
    <cellStyle name="60% - Акцент6 8" xfId="178" xr:uid="{00000000-0005-0000-0000-0000A0000000}"/>
    <cellStyle name="60% - Акцент6 9" xfId="179" xr:uid="{00000000-0005-0000-0000-0000A1000000}"/>
    <cellStyle name="Excel Built-in Normal" xfId="3" xr:uid="{00000000-0005-0000-0000-0000A2000000}"/>
    <cellStyle name="Excel Built-in Normal 2" xfId="4" xr:uid="{00000000-0005-0000-0000-0000A3000000}"/>
    <cellStyle name="Excel Built-in Normal 3" xfId="5" xr:uid="{00000000-0005-0000-0000-0000A4000000}"/>
    <cellStyle name="Акцент1 10" xfId="180" xr:uid="{00000000-0005-0000-0000-0000A5000000}"/>
    <cellStyle name="Акцент1 2" xfId="181" xr:uid="{00000000-0005-0000-0000-0000A6000000}"/>
    <cellStyle name="Акцент1 3" xfId="182" xr:uid="{00000000-0005-0000-0000-0000A7000000}"/>
    <cellStyle name="Акцент1 4" xfId="183" xr:uid="{00000000-0005-0000-0000-0000A8000000}"/>
    <cellStyle name="Акцент1 5" xfId="184" xr:uid="{00000000-0005-0000-0000-0000A9000000}"/>
    <cellStyle name="Акцент1 6" xfId="185" xr:uid="{00000000-0005-0000-0000-0000AA000000}"/>
    <cellStyle name="Акцент1 7" xfId="186" xr:uid="{00000000-0005-0000-0000-0000AB000000}"/>
    <cellStyle name="Акцент1 8" xfId="187" xr:uid="{00000000-0005-0000-0000-0000AC000000}"/>
    <cellStyle name="Акцент1 9" xfId="188" xr:uid="{00000000-0005-0000-0000-0000AD000000}"/>
    <cellStyle name="Акцент2 10" xfId="189" xr:uid="{00000000-0005-0000-0000-0000AE000000}"/>
    <cellStyle name="Акцент2 2" xfId="190" xr:uid="{00000000-0005-0000-0000-0000AF000000}"/>
    <cellStyle name="Акцент2 3" xfId="191" xr:uid="{00000000-0005-0000-0000-0000B0000000}"/>
    <cellStyle name="Акцент2 4" xfId="192" xr:uid="{00000000-0005-0000-0000-0000B1000000}"/>
    <cellStyle name="Акцент2 5" xfId="193" xr:uid="{00000000-0005-0000-0000-0000B2000000}"/>
    <cellStyle name="Акцент2 6" xfId="194" xr:uid="{00000000-0005-0000-0000-0000B3000000}"/>
    <cellStyle name="Акцент2 7" xfId="195" xr:uid="{00000000-0005-0000-0000-0000B4000000}"/>
    <cellStyle name="Акцент2 8" xfId="196" xr:uid="{00000000-0005-0000-0000-0000B5000000}"/>
    <cellStyle name="Акцент2 9" xfId="197" xr:uid="{00000000-0005-0000-0000-0000B6000000}"/>
    <cellStyle name="Акцент3 10" xfId="198" xr:uid="{00000000-0005-0000-0000-0000B7000000}"/>
    <cellStyle name="Акцент3 2" xfId="199" xr:uid="{00000000-0005-0000-0000-0000B8000000}"/>
    <cellStyle name="Акцент3 3" xfId="200" xr:uid="{00000000-0005-0000-0000-0000B9000000}"/>
    <cellStyle name="Акцент3 4" xfId="201" xr:uid="{00000000-0005-0000-0000-0000BA000000}"/>
    <cellStyle name="Акцент3 5" xfId="202" xr:uid="{00000000-0005-0000-0000-0000BB000000}"/>
    <cellStyle name="Акцент3 6" xfId="203" xr:uid="{00000000-0005-0000-0000-0000BC000000}"/>
    <cellStyle name="Акцент3 7" xfId="204" xr:uid="{00000000-0005-0000-0000-0000BD000000}"/>
    <cellStyle name="Акцент3 8" xfId="205" xr:uid="{00000000-0005-0000-0000-0000BE000000}"/>
    <cellStyle name="Акцент3 9" xfId="206" xr:uid="{00000000-0005-0000-0000-0000BF000000}"/>
    <cellStyle name="Акцент4 10" xfId="207" xr:uid="{00000000-0005-0000-0000-0000C0000000}"/>
    <cellStyle name="Акцент4 2" xfId="208" xr:uid="{00000000-0005-0000-0000-0000C1000000}"/>
    <cellStyle name="Акцент4 3" xfId="209" xr:uid="{00000000-0005-0000-0000-0000C2000000}"/>
    <cellStyle name="Акцент4 4" xfId="210" xr:uid="{00000000-0005-0000-0000-0000C3000000}"/>
    <cellStyle name="Акцент4 5" xfId="211" xr:uid="{00000000-0005-0000-0000-0000C4000000}"/>
    <cellStyle name="Акцент4 6" xfId="212" xr:uid="{00000000-0005-0000-0000-0000C5000000}"/>
    <cellStyle name="Акцент4 7" xfId="213" xr:uid="{00000000-0005-0000-0000-0000C6000000}"/>
    <cellStyle name="Акцент4 8" xfId="214" xr:uid="{00000000-0005-0000-0000-0000C7000000}"/>
    <cellStyle name="Акцент4 9" xfId="215" xr:uid="{00000000-0005-0000-0000-0000C8000000}"/>
    <cellStyle name="Акцент5 10" xfId="216" xr:uid="{00000000-0005-0000-0000-0000C9000000}"/>
    <cellStyle name="Акцент5 2" xfId="217" xr:uid="{00000000-0005-0000-0000-0000CA000000}"/>
    <cellStyle name="Акцент5 3" xfId="218" xr:uid="{00000000-0005-0000-0000-0000CB000000}"/>
    <cellStyle name="Акцент5 4" xfId="219" xr:uid="{00000000-0005-0000-0000-0000CC000000}"/>
    <cellStyle name="Акцент5 5" xfId="220" xr:uid="{00000000-0005-0000-0000-0000CD000000}"/>
    <cellStyle name="Акцент5 6" xfId="221" xr:uid="{00000000-0005-0000-0000-0000CE000000}"/>
    <cellStyle name="Акцент5 7" xfId="222" xr:uid="{00000000-0005-0000-0000-0000CF000000}"/>
    <cellStyle name="Акцент5 8" xfId="223" xr:uid="{00000000-0005-0000-0000-0000D0000000}"/>
    <cellStyle name="Акцент5 9" xfId="224" xr:uid="{00000000-0005-0000-0000-0000D1000000}"/>
    <cellStyle name="Акцент6 10" xfId="225" xr:uid="{00000000-0005-0000-0000-0000D2000000}"/>
    <cellStyle name="Акцент6 2" xfId="226" xr:uid="{00000000-0005-0000-0000-0000D3000000}"/>
    <cellStyle name="Акцент6 3" xfId="227" xr:uid="{00000000-0005-0000-0000-0000D4000000}"/>
    <cellStyle name="Акцент6 4" xfId="228" xr:uid="{00000000-0005-0000-0000-0000D5000000}"/>
    <cellStyle name="Акцент6 5" xfId="229" xr:uid="{00000000-0005-0000-0000-0000D6000000}"/>
    <cellStyle name="Акцент6 6" xfId="230" xr:uid="{00000000-0005-0000-0000-0000D7000000}"/>
    <cellStyle name="Акцент6 7" xfId="231" xr:uid="{00000000-0005-0000-0000-0000D8000000}"/>
    <cellStyle name="Акцент6 8" xfId="232" xr:uid="{00000000-0005-0000-0000-0000D9000000}"/>
    <cellStyle name="Акцент6 9" xfId="233" xr:uid="{00000000-0005-0000-0000-0000DA000000}"/>
    <cellStyle name="Ввод  10" xfId="234" xr:uid="{00000000-0005-0000-0000-0000DB000000}"/>
    <cellStyle name="Ввод  10 2" xfId="443" xr:uid="{00000000-0005-0000-0000-0000DC000000}"/>
    <cellStyle name="Ввод  10 3" xfId="439" xr:uid="{00000000-0005-0000-0000-0000DD000000}"/>
    <cellStyle name="Ввод  10 4" xfId="440" xr:uid="{00000000-0005-0000-0000-0000DE000000}"/>
    <cellStyle name="Ввод  2" xfId="235" xr:uid="{00000000-0005-0000-0000-0000DF000000}"/>
    <cellStyle name="Ввод  2 2" xfId="444" xr:uid="{00000000-0005-0000-0000-0000E0000000}"/>
    <cellStyle name="Ввод  2 3" xfId="438" xr:uid="{00000000-0005-0000-0000-0000E1000000}"/>
    <cellStyle name="Ввод  2 4" xfId="441" xr:uid="{00000000-0005-0000-0000-0000E2000000}"/>
    <cellStyle name="Ввод  3" xfId="236" xr:uid="{00000000-0005-0000-0000-0000E3000000}"/>
    <cellStyle name="Ввод  3 2" xfId="445" xr:uid="{00000000-0005-0000-0000-0000E4000000}"/>
    <cellStyle name="Ввод  3 3" xfId="437" xr:uid="{00000000-0005-0000-0000-0000E5000000}"/>
    <cellStyle name="Ввод  3 4" xfId="442" xr:uid="{00000000-0005-0000-0000-0000E6000000}"/>
    <cellStyle name="Ввод  4" xfId="237" xr:uid="{00000000-0005-0000-0000-0000E7000000}"/>
    <cellStyle name="Ввод  4 2" xfId="446" xr:uid="{00000000-0005-0000-0000-0000E8000000}"/>
    <cellStyle name="Ввод  4 3" xfId="436" xr:uid="{00000000-0005-0000-0000-0000E9000000}"/>
    <cellStyle name="Ввод  4 4" xfId="516" xr:uid="{00000000-0005-0000-0000-0000EA000000}"/>
    <cellStyle name="Ввод  5" xfId="238" xr:uid="{00000000-0005-0000-0000-0000EB000000}"/>
    <cellStyle name="Ввод  5 2" xfId="447" xr:uid="{00000000-0005-0000-0000-0000EC000000}"/>
    <cellStyle name="Ввод  5 3" xfId="435" xr:uid="{00000000-0005-0000-0000-0000ED000000}"/>
    <cellStyle name="Ввод  5 4" xfId="401" xr:uid="{00000000-0005-0000-0000-0000EE000000}"/>
    <cellStyle name="Ввод  6" xfId="239" xr:uid="{00000000-0005-0000-0000-0000EF000000}"/>
    <cellStyle name="Ввод  6 2" xfId="448" xr:uid="{00000000-0005-0000-0000-0000F0000000}"/>
    <cellStyle name="Ввод  6 3" xfId="434" xr:uid="{00000000-0005-0000-0000-0000F1000000}"/>
    <cellStyle name="Ввод  6 4" xfId="402" xr:uid="{00000000-0005-0000-0000-0000F2000000}"/>
    <cellStyle name="Ввод  7" xfId="240" xr:uid="{00000000-0005-0000-0000-0000F3000000}"/>
    <cellStyle name="Ввод  7 2" xfId="449" xr:uid="{00000000-0005-0000-0000-0000F4000000}"/>
    <cellStyle name="Ввод  7 3" xfId="433" xr:uid="{00000000-0005-0000-0000-0000F5000000}"/>
    <cellStyle name="Ввод  7 4" xfId="403" xr:uid="{00000000-0005-0000-0000-0000F6000000}"/>
    <cellStyle name="Ввод  8" xfId="241" xr:uid="{00000000-0005-0000-0000-0000F7000000}"/>
    <cellStyle name="Ввод  8 2" xfId="450" xr:uid="{00000000-0005-0000-0000-0000F8000000}"/>
    <cellStyle name="Ввод  8 3" xfId="432" xr:uid="{00000000-0005-0000-0000-0000F9000000}"/>
    <cellStyle name="Ввод  8 4" xfId="470" xr:uid="{00000000-0005-0000-0000-0000FA000000}"/>
    <cellStyle name="Ввод  9" xfId="242" xr:uid="{00000000-0005-0000-0000-0000FB000000}"/>
    <cellStyle name="Ввод  9 2" xfId="451" xr:uid="{00000000-0005-0000-0000-0000FC000000}"/>
    <cellStyle name="Ввод  9 3" xfId="431" xr:uid="{00000000-0005-0000-0000-0000FD000000}"/>
    <cellStyle name="Ввод  9 4" xfId="471" xr:uid="{00000000-0005-0000-0000-0000FE000000}"/>
    <cellStyle name="Вывод 10" xfId="243" xr:uid="{00000000-0005-0000-0000-0000FF000000}"/>
    <cellStyle name="Вывод 10 2" xfId="452" xr:uid="{00000000-0005-0000-0000-000000010000}"/>
    <cellStyle name="Вывод 10 3" xfId="430" xr:uid="{00000000-0005-0000-0000-000001010000}"/>
    <cellStyle name="Вывод 10 4" xfId="472" xr:uid="{00000000-0005-0000-0000-000002010000}"/>
    <cellStyle name="Вывод 2" xfId="244" xr:uid="{00000000-0005-0000-0000-000003010000}"/>
    <cellStyle name="Вывод 2 2" xfId="453" xr:uid="{00000000-0005-0000-0000-000004010000}"/>
    <cellStyle name="Вывод 2 3" xfId="429" xr:uid="{00000000-0005-0000-0000-000005010000}"/>
    <cellStyle name="Вывод 2 4" xfId="473" xr:uid="{00000000-0005-0000-0000-000006010000}"/>
    <cellStyle name="Вывод 3" xfId="245" xr:uid="{00000000-0005-0000-0000-000007010000}"/>
    <cellStyle name="Вывод 3 2" xfId="454" xr:uid="{00000000-0005-0000-0000-000008010000}"/>
    <cellStyle name="Вывод 3 3" xfId="428" xr:uid="{00000000-0005-0000-0000-000009010000}"/>
    <cellStyle name="Вывод 3 4" xfId="474" xr:uid="{00000000-0005-0000-0000-00000A010000}"/>
    <cellStyle name="Вывод 4" xfId="246" xr:uid="{00000000-0005-0000-0000-00000B010000}"/>
    <cellStyle name="Вывод 4 2" xfId="455" xr:uid="{00000000-0005-0000-0000-00000C010000}"/>
    <cellStyle name="Вывод 4 3" xfId="427" xr:uid="{00000000-0005-0000-0000-00000D010000}"/>
    <cellStyle name="Вывод 4 4" xfId="475" xr:uid="{00000000-0005-0000-0000-00000E010000}"/>
    <cellStyle name="Вывод 5" xfId="247" xr:uid="{00000000-0005-0000-0000-00000F010000}"/>
    <cellStyle name="Вывод 5 2" xfId="456" xr:uid="{00000000-0005-0000-0000-000010010000}"/>
    <cellStyle name="Вывод 5 3" xfId="426" xr:uid="{00000000-0005-0000-0000-000011010000}"/>
    <cellStyle name="Вывод 5 4" xfId="476" xr:uid="{00000000-0005-0000-0000-000012010000}"/>
    <cellStyle name="Вывод 6" xfId="248" xr:uid="{00000000-0005-0000-0000-000013010000}"/>
    <cellStyle name="Вывод 6 2" xfId="457" xr:uid="{00000000-0005-0000-0000-000014010000}"/>
    <cellStyle name="Вывод 6 3" xfId="425" xr:uid="{00000000-0005-0000-0000-000015010000}"/>
    <cellStyle name="Вывод 6 4" xfId="477" xr:uid="{00000000-0005-0000-0000-000016010000}"/>
    <cellStyle name="Вывод 7" xfId="249" xr:uid="{00000000-0005-0000-0000-000017010000}"/>
    <cellStyle name="Вывод 7 2" xfId="458" xr:uid="{00000000-0005-0000-0000-000018010000}"/>
    <cellStyle name="Вывод 7 3" xfId="424" xr:uid="{00000000-0005-0000-0000-000019010000}"/>
    <cellStyle name="Вывод 7 4" xfId="478" xr:uid="{00000000-0005-0000-0000-00001A010000}"/>
    <cellStyle name="Вывод 8" xfId="250" xr:uid="{00000000-0005-0000-0000-00001B010000}"/>
    <cellStyle name="Вывод 8 2" xfId="459" xr:uid="{00000000-0005-0000-0000-00001C010000}"/>
    <cellStyle name="Вывод 8 3" xfId="423" xr:uid="{00000000-0005-0000-0000-00001D010000}"/>
    <cellStyle name="Вывод 8 4" xfId="479" xr:uid="{00000000-0005-0000-0000-00001E010000}"/>
    <cellStyle name="Вывод 9" xfId="251" xr:uid="{00000000-0005-0000-0000-00001F010000}"/>
    <cellStyle name="Вывод 9 2" xfId="460" xr:uid="{00000000-0005-0000-0000-000020010000}"/>
    <cellStyle name="Вывод 9 3" xfId="422" xr:uid="{00000000-0005-0000-0000-000021010000}"/>
    <cellStyle name="Вывод 9 4" xfId="480" xr:uid="{00000000-0005-0000-0000-000022010000}"/>
    <cellStyle name="Вычисление 10" xfId="252" xr:uid="{00000000-0005-0000-0000-000023010000}"/>
    <cellStyle name="Вычисление 10 2" xfId="461" xr:uid="{00000000-0005-0000-0000-000024010000}"/>
    <cellStyle name="Вычисление 10 3" xfId="421" xr:uid="{00000000-0005-0000-0000-000025010000}"/>
    <cellStyle name="Вычисление 10 4" xfId="481" xr:uid="{00000000-0005-0000-0000-000026010000}"/>
    <cellStyle name="Вычисление 2" xfId="253" xr:uid="{00000000-0005-0000-0000-000027010000}"/>
    <cellStyle name="Вычисление 2 2" xfId="462" xr:uid="{00000000-0005-0000-0000-000028010000}"/>
    <cellStyle name="Вычисление 2 3" xfId="420" xr:uid="{00000000-0005-0000-0000-000029010000}"/>
    <cellStyle name="Вычисление 2 4" xfId="482" xr:uid="{00000000-0005-0000-0000-00002A010000}"/>
    <cellStyle name="Вычисление 3" xfId="254" xr:uid="{00000000-0005-0000-0000-00002B010000}"/>
    <cellStyle name="Вычисление 3 2" xfId="463" xr:uid="{00000000-0005-0000-0000-00002C010000}"/>
    <cellStyle name="Вычисление 3 3" xfId="419" xr:uid="{00000000-0005-0000-0000-00002D010000}"/>
    <cellStyle name="Вычисление 3 4" xfId="483" xr:uid="{00000000-0005-0000-0000-00002E010000}"/>
    <cellStyle name="Вычисление 4" xfId="255" xr:uid="{00000000-0005-0000-0000-00002F010000}"/>
    <cellStyle name="Вычисление 4 2" xfId="464" xr:uid="{00000000-0005-0000-0000-000030010000}"/>
    <cellStyle name="Вычисление 4 3" xfId="418" xr:uid="{00000000-0005-0000-0000-000031010000}"/>
    <cellStyle name="Вычисление 4 4" xfId="484" xr:uid="{00000000-0005-0000-0000-000032010000}"/>
    <cellStyle name="Вычисление 5" xfId="256" xr:uid="{00000000-0005-0000-0000-000033010000}"/>
    <cellStyle name="Вычисление 5 2" xfId="465" xr:uid="{00000000-0005-0000-0000-000034010000}"/>
    <cellStyle name="Вычисление 5 3" xfId="417" xr:uid="{00000000-0005-0000-0000-000035010000}"/>
    <cellStyle name="Вычисление 5 4" xfId="485" xr:uid="{00000000-0005-0000-0000-000036010000}"/>
    <cellStyle name="Вычисление 6" xfId="257" xr:uid="{00000000-0005-0000-0000-000037010000}"/>
    <cellStyle name="Вычисление 6 2" xfId="466" xr:uid="{00000000-0005-0000-0000-000038010000}"/>
    <cellStyle name="Вычисление 6 3" xfId="416" xr:uid="{00000000-0005-0000-0000-000039010000}"/>
    <cellStyle name="Вычисление 6 4" xfId="486" xr:uid="{00000000-0005-0000-0000-00003A010000}"/>
    <cellStyle name="Вычисление 7" xfId="258" xr:uid="{00000000-0005-0000-0000-00003B010000}"/>
    <cellStyle name="Вычисление 7 2" xfId="467" xr:uid="{00000000-0005-0000-0000-00003C010000}"/>
    <cellStyle name="Вычисление 7 3" xfId="415" xr:uid="{00000000-0005-0000-0000-00003D010000}"/>
    <cellStyle name="Вычисление 7 4" xfId="487" xr:uid="{00000000-0005-0000-0000-00003E010000}"/>
    <cellStyle name="Вычисление 8" xfId="259" xr:uid="{00000000-0005-0000-0000-00003F010000}"/>
    <cellStyle name="Вычисление 8 2" xfId="468" xr:uid="{00000000-0005-0000-0000-000040010000}"/>
    <cellStyle name="Вычисление 8 3" xfId="414" xr:uid="{00000000-0005-0000-0000-000041010000}"/>
    <cellStyle name="Вычисление 8 4" xfId="488" xr:uid="{00000000-0005-0000-0000-000042010000}"/>
    <cellStyle name="Вычисление 9" xfId="260" xr:uid="{00000000-0005-0000-0000-000043010000}"/>
    <cellStyle name="Вычисление 9 2" xfId="469" xr:uid="{00000000-0005-0000-0000-000044010000}"/>
    <cellStyle name="Вычисление 9 3" xfId="413" xr:uid="{00000000-0005-0000-0000-000045010000}"/>
    <cellStyle name="Вычисление 9 4" xfId="489" xr:uid="{00000000-0005-0000-0000-000046010000}"/>
    <cellStyle name="Гиперссылка" xfId="399" builtinId="8"/>
    <cellStyle name="Гиперссылка 2" xfId="6" xr:uid="{00000000-0005-0000-0000-000048010000}"/>
    <cellStyle name="Гиперссылка 3" xfId="7" xr:uid="{00000000-0005-0000-0000-000049010000}"/>
    <cellStyle name="Денежный 2" xfId="8" xr:uid="{00000000-0005-0000-0000-00004A010000}"/>
    <cellStyle name="Заголовок 1 10" xfId="261" xr:uid="{00000000-0005-0000-0000-00004B010000}"/>
    <cellStyle name="Заголовок 1 2" xfId="262" xr:uid="{00000000-0005-0000-0000-00004C010000}"/>
    <cellStyle name="Заголовок 1 3" xfId="263" xr:uid="{00000000-0005-0000-0000-00004D010000}"/>
    <cellStyle name="Заголовок 1 4" xfId="264" xr:uid="{00000000-0005-0000-0000-00004E010000}"/>
    <cellStyle name="Заголовок 1 5" xfId="265" xr:uid="{00000000-0005-0000-0000-00004F010000}"/>
    <cellStyle name="Заголовок 1 6" xfId="266" xr:uid="{00000000-0005-0000-0000-000050010000}"/>
    <cellStyle name="Заголовок 1 7" xfId="267" xr:uid="{00000000-0005-0000-0000-000051010000}"/>
    <cellStyle name="Заголовок 1 8" xfId="268" xr:uid="{00000000-0005-0000-0000-000052010000}"/>
    <cellStyle name="Заголовок 1 9" xfId="269" xr:uid="{00000000-0005-0000-0000-000053010000}"/>
    <cellStyle name="Заголовок 2 10" xfId="270" xr:uid="{00000000-0005-0000-0000-000054010000}"/>
    <cellStyle name="Заголовок 2 2" xfId="271" xr:uid="{00000000-0005-0000-0000-000055010000}"/>
    <cellStyle name="Заголовок 2 3" xfId="272" xr:uid="{00000000-0005-0000-0000-000056010000}"/>
    <cellStyle name="Заголовок 2 4" xfId="273" xr:uid="{00000000-0005-0000-0000-000057010000}"/>
    <cellStyle name="Заголовок 2 5" xfId="274" xr:uid="{00000000-0005-0000-0000-000058010000}"/>
    <cellStyle name="Заголовок 2 6" xfId="275" xr:uid="{00000000-0005-0000-0000-000059010000}"/>
    <cellStyle name="Заголовок 2 7" xfId="276" xr:uid="{00000000-0005-0000-0000-00005A010000}"/>
    <cellStyle name="Заголовок 2 8" xfId="277" xr:uid="{00000000-0005-0000-0000-00005B010000}"/>
    <cellStyle name="Заголовок 2 9" xfId="278" xr:uid="{00000000-0005-0000-0000-00005C010000}"/>
    <cellStyle name="Заголовок 3 10" xfId="279" xr:uid="{00000000-0005-0000-0000-00005D010000}"/>
    <cellStyle name="Заголовок 3 2" xfId="280" xr:uid="{00000000-0005-0000-0000-00005E010000}"/>
    <cellStyle name="Заголовок 3 3" xfId="281" xr:uid="{00000000-0005-0000-0000-00005F010000}"/>
    <cellStyle name="Заголовок 3 4" xfId="282" xr:uid="{00000000-0005-0000-0000-000060010000}"/>
    <cellStyle name="Заголовок 3 5" xfId="283" xr:uid="{00000000-0005-0000-0000-000061010000}"/>
    <cellStyle name="Заголовок 3 6" xfId="284" xr:uid="{00000000-0005-0000-0000-000062010000}"/>
    <cellStyle name="Заголовок 3 7" xfId="285" xr:uid="{00000000-0005-0000-0000-000063010000}"/>
    <cellStyle name="Заголовок 3 8" xfId="286" xr:uid="{00000000-0005-0000-0000-000064010000}"/>
    <cellStyle name="Заголовок 3 9" xfId="287" xr:uid="{00000000-0005-0000-0000-000065010000}"/>
    <cellStyle name="Заголовок 4 10" xfId="288" xr:uid="{00000000-0005-0000-0000-000066010000}"/>
    <cellStyle name="Заголовок 4 2" xfId="289" xr:uid="{00000000-0005-0000-0000-000067010000}"/>
    <cellStyle name="Заголовок 4 3" xfId="290" xr:uid="{00000000-0005-0000-0000-000068010000}"/>
    <cellStyle name="Заголовок 4 4" xfId="291" xr:uid="{00000000-0005-0000-0000-000069010000}"/>
    <cellStyle name="Заголовок 4 5" xfId="292" xr:uid="{00000000-0005-0000-0000-00006A010000}"/>
    <cellStyle name="Заголовок 4 6" xfId="293" xr:uid="{00000000-0005-0000-0000-00006B010000}"/>
    <cellStyle name="Заголовок 4 7" xfId="294" xr:uid="{00000000-0005-0000-0000-00006C010000}"/>
    <cellStyle name="Заголовок 4 8" xfId="295" xr:uid="{00000000-0005-0000-0000-00006D010000}"/>
    <cellStyle name="Заголовок 4 9" xfId="296" xr:uid="{00000000-0005-0000-0000-00006E010000}"/>
    <cellStyle name="Итог 10" xfId="297" xr:uid="{00000000-0005-0000-0000-00006F010000}"/>
    <cellStyle name="Итог 10 2" xfId="490" xr:uid="{00000000-0005-0000-0000-000070010000}"/>
    <cellStyle name="Итог 10 3" xfId="412" xr:uid="{00000000-0005-0000-0000-000071010000}"/>
    <cellStyle name="Итог 10 4" xfId="499" xr:uid="{00000000-0005-0000-0000-000072010000}"/>
    <cellStyle name="Итог 2" xfId="298" xr:uid="{00000000-0005-0000-0000-000073010000}"/>
    <cellStyle name="Итог 2 2" xfId="491" xr:uid="{00000000-0005-0000-0000-000074010000}"/>
    <cellStyle name="Итог 2 3" xfId="411" xr:uid="{00000000-0005-0000-0000-000075010000}"/>
    <cellStyle name="Итог 2 4" xfId="500" xr:uid="{00000000-0005-0000-0000-000076010000}"/>
    <cellStyle name="Итог 3" xfId="299" xr:uid="{00000000-0005-0000-0000-000077010000}"/>
    <cellStyle name="Итог 3 2" xfId="492" xr:uid="{00000000-0005-0000-0000-000078010000}"/>
    <cellStyle name="Итог 3 3" xfId="410" xr:uid="{00000000-0005-0000-0000-000079010000}"/>
    <cellStyle name="Итог 3 4" xfId="501" xr:uid="{00000000-0005-0000-0000-00007A010000}"/>
    <cellStyle name="Итог 4" xfId="300" xr:uid="{00000000-0005-0000-0000-00007B010000}"/>
    <cellStyle name="Итог 4 2" xfId="493" xr:uid="{00000000-0005-0000-0000-00007C010000}"/>
    <cellStyle name="Итог 4 3" xfId="409" xr:uid="{00000000-0005-0000-0000-00007D010000}"/>
    <cellStyle name="Итог 4 4" xfId="502" xr:uid="{00000000-0005-0000-0000-00007E010000}"/>
    <cellStyle name="Итог 5" xfId="301" xr:uid="{00000000-0005-0000-0000-00007F010000}"/>
    <cellStyle name="Итог 5 2" xfId="494" xr:uid="{00000000-0005-0000-0000-000080010000}"/>
    <cellStyle name="Итог 5 3" xfId="408" xr:uid="{00000000-0005-0000-0000-000081010000}"/>
    <cellStyle name="Итог 5 4" xfId="503" xr:uid="{00000000-0005-0000-0000-000082010000}"/>
    <cellStyle name="Итог 6" xfId="302" xr:uid="{00000000-0005-0000-0000-000083010000}"/>
    <cellStyle name="Итог 6 2" xfId="495" xr:uid="{00000000-0005-0000-0000-000084010000}"/>
    <cellStyle name="Итог 6 3" xfId="407" xr:uid="{00000000-0005-0000-0000-000085010000}"/>
    <cellStyle name="Итог 6 4" xfId="504" xr:uid="{00000000-0005-0000-0000-000086010000}"/>
    <cellStyle name="Итог 7" xfId="303" xr:uid="{00000000-0005-0000-0000-000087010000}"/>
    <cellStyle name="Итог 7 2" xfId="496" xr:uid="{00000000-0005-0000-0000-000088010000}"/>
    <cellStyle name="Итог 7 3" xfId="406" xr:uid="{00000000-0005-0000-0000-000089010000}"/>
    <cellStyle name="Итог 7 4" xfId="505" xr:uid="{00000000-0005-0000-0000-00008A010000}"/>
    <cellStyle name="Итог 8" xfId="304" xr:uid="{00000000-0005-0000-0000-00008B010000}"/>
    <cellStyle name="Итог 8 2" xfId="497" xr:uid="{00000000-0005-0000-0000-00008C010000}"/>
    <cellStyle name="Итог 8 3" xfId="405" xr:uid="{00000000-0005-0000-0000-00008D010000}"/>
    <cellStyle name="Итог 8 4" xfId="400" xr:uid="{00000000-0005-0000-0000-00008E010000}"/>
    <cellStyle name="Итог 9" xfId="305" xr:uid="{00000000-0005-0000-0000-00008F010000}"/>
    <cellStyle name="Итог 9 2" xfId="498" xr:uid="{00000000-0005-0000-0000-000090010000}"/>
    <cellStyle name="Итог 9 3" xfId="404" xr:uid="{00000000-0005-0000-0000-000091010000}"/>
    <cellStyle name="Итог 9 4" xfId="506" xr:uid="{00000000-0005-0000-0000-000092010000}"/>
    <cellStyle name="Контрольная ячейка 10" xfId="306" xr:uid="{00000000-0005-0000-0000-000093010000}"/>
    <cellStyle name="Контрольная ячейка 2" xfId="307" xr:uid="{00000000-0005-0000-0000-000094010000}"/>
    <cellStyle name="Контрольная ячейка 3" xfId="308" xr:uid="{00000000-0005-0000-0000-000095010000}"/>
    <cellStyle name="Контрольная ячейка 4" xfId="309" xr:uid="{00000000-0005-0000-0000-000096010000}"/>
    <cellStyle name="Контрольная ячейка 5" xfId="310" xr:uid="{00000000-0005-0000-0000-000097010000}"/>
    <cellStyle name="Контрольная ячейка 6" xfId="311" xr:uid="{00000000-0005-0000-0000-000098010000}"/>
    <cellStyle name="Контрольная ячейка 7" xfId="312" xr:uid="{00000000-0005-0000-0000-000099010000}"/>
    <cellStyle name="Контрольная ячейка 8" xfId="313" xr:uid="{00000000-0005-0000-0000-00009A010000}"/>
    <cellStyle name="Контрольная ячейка 9" xfId="314" xr:uid="{00000000-0005-0000-0000-00009B010000}"/>
    <cellStyle name="Название 10" xfId="315" xr:uid="{00000000-0005-0000-0000-00009C010000}"/>
    <cellStyle name="Название 2" xfId="316" xr:uid="{00000000-0005-0000-0000-00009D010000}"/>
    <cellStyle name="Название 3" xfId="317" xr:uid="{00000000-0005-0000-0000-00009E010000}"/>
    <cellStyle name="Название 4" xfId="318" xr:uid="{00000000-0005-0000-0000-00009F010000}"/>
    <cellStyle name="Название 5" xfId="319" xr:uid="{00000000-0005-0000-0000-0000A0010000}"/>
    <cellStyle name="Название 6" xfId="320" xr:uid="{00000000-0005-0000-0000-0000A1010000}"/>
    <cellStyle name="Название 7" xfId="321" xr:uid="{00000000-0005-0000-0000-0000A2010000}"/>
    <cellStyle name="Название 8" xfId="322" xr:uid="{00000000-0005-0000-0000-0000A3010000}"/>
    <cellStyle name="Название 9" xfId="323" xr:uid="{00000000-0005-0000-0000-0000A4010000}"/>
    <cellStyle name="Нейтральный 10" xfId="324" xr:uid="{00000000-0005-0000-0000-0000A5010000}"/>
    <cellStyle name="Нейтральный 2" xfId="325" xr:uid="{00000000-0005-0000-0000-0000A6010000}"/>
    <cellStyle name="Нейтральный 3" xfId="326" xr:uid="{00000000-0005-0000-0000-0000A7010000}"/>
    <cellStyle name="Нейтральный 4" xfId="327" xr:uid="{00000000-0005-0000-0000-0000A8010000}"/>
    <cellStyle name="Нейтральный 5" xfId="328" xr:uid="{00000000-0005-0000-0000-0000A9010000}"/>
    <cellStyle name="Нейтральный 6" xfId="329" xr:uid="{00000000-0005-0000-0000-0000AA010000}"/>
    <cellStyle name="Нейтральный 7" xfId="330" xr:uid="{00000000-0005-0000-0000-0000AB010000}"/>
    <cellStyle name="Нейтральный 8" xfId="331" xr:uid="{00000000-0005-0000-0000-0000AC010000}"/>
    <cellStyle name="Нейтральный 9" xfId="332" xr:uid="{00000000-0005-0000-0000-0000AD010000}"/>
    <cellStyle name="Обычный" xfId="0" builtinId="0"/>
    <cellStyle name="Обычный 10" xfId="333" xr:uid="{00000000-0005-0000-0000-0000AF010000}"/>
    <cellStyle name="Обычный 2" xfId="1" xr:uid="{00000000-0005-0000-0000-0000B0010000}"/>
    <cellStyle name="Обычный 2 10" xfId="334" xr:uid="{00000000-0005-0000-0000-0000B1010000}"/>
    <cellStyle name="Обычный 2 11" xfId="335" xr:uid="{00000000-0005-0000-0000-0000B2010000}"/>
    <cellStyle name="Обычный 2 2" xfId="336" xr:uid="{00000000-0005-0000-0000-0000B3010000}"/>
    <cellStyle name="Обычный 2 2 2" xfId="2" xr:uid="{00000000-0005-0000-0000-0000B4010000}"/>
    <cellStyle name="Обычный 2 3" xfId="337" xr:uid="{00000000-0005-0000-0000-0000B5010000}"/>
    <cellStyle name="Обычный 2 4" xfId="338" xr:uid="{00000000-0005-0000-0000-0000B6010000}"/>
    <cellStyle name="Обычный 2 5" xfId="339" xr:uid="{00000000-0005-0000-0000-0000B7010000}"/>
    <cellStyle name="Обычный 2 6" xfId="340" xr:uid="{00000000-0005-0000-0000-0000B8010000}"/>
    <cellStyle name="Обычный 2 7" xfId="341" xr:uid="{00000000-0005-0000-0000-0000B9010000}"/>
    <cellStyle name="Обычный 2 8" xfId="342" xr:uid="{00000000-0005-0000-0000-0000BA010000}"/>
    <cellStyle name="Обычный 2 9" xfId="343" xr:uid="{00000000-0005-0000-0000-0000BB010000}"/>
    <cellStyle name="Обычный 3" xfId="9" xr:uid="{00000000-0005-0000-0000-0000BC010000}"/>
    <cellStyle name="Обычный 3 2" xfId="10" xr:uid="{00000000-0005-0000-0000-0000BD010000}"/>
    <cellStyle name="Обычный 4" xfId="11" xr:uid="{00000000-0005-0000-0000-0000BE010000}"/>
    <cellStyle name="Обычный 4 2" xfId="12" xr:uid="{00000000-0005-0000-0000-0000BF010000}"/>
    <cellStyle name="Обычный 5" xfId="13" xr:uid="{00000000-0005-0000-0000-0000C0010000}"/>
    <cellStyle name="Обычный 5 2" xfId="14" xr:uid="{00000000-0005-0000-0000-0000C1010000}"/>
    <cellStyle name="Обычный 6" xfId="15" xr:uid="{00000000-0005-0000-0000-0000C2010000}"/>
    <cellStyle name="Обычный 7" xfId="16" xr:uid="{00000000-0005-0000-0000-0000C3010000}"/>
    <cellStyle name="Обычный 8" xfId="17" xr:uid="{00000000-0005-0000-0000-0000C4010000}"/>
    <cellStyle name="Обычный 9" xfId="344" xr:uid="{00000000-0005-0000-0000-0000C5010000}"/>
    <cellStyle name="Плохой 10" xfId="345" xr:uid="{00000000-0005-0000-0000-0000C6010000}"/>
    <cellStyle name="Плохой 2" xfId="346" xr:uid="{00000000-0005-0000-0000-0000C7010000}"/>
    <cellStyle name="Плохой 3" xfId="347" xr:uid="{00000000-0005-0000-0000-0000C8010000}"/>
    <cellStyle name="Плохой 4" xfId="348" xr:uid="{00000000-0005-0000-0000-0000C9010000}"/>
    <cellStyle name="Плохой 5" xfId="349" xr:uid="{00000000-0005-0000-0000-0000CA010000}"/>
    <cellStyle name="Плохой 6" xfId="350" xr:uid="{00000000-0005-0000-0000-0000CB010000}"/>
    <cellStyle name="Плохой 7" xfId="351" xr:uid="{00000000-0005-0000-0000-0000CC010000}"/>
    <cellStyle name="Плохой 8" xfId="352" xr:uid="{00000000-0005-0000-0000-0000CD010000}"/>
    <cellStyle name="Плохой 9" xfId="353" xr:uid="{00000000-0005-0000-0000-0000CE010000}"/>
    <cellStyle name="Пояснение 10" xfId="354" xr:uid="{00000000-0005-0000-0000-0000CF010000}"/>
    <cellStyle name="Пояснение 2" xfId="355" xr:uid="{00000000-0005-0000-0000-0000D0010000}"/>
    <cellStyle name="Пояснение 3" xfId="356" xr:uid="{00000000-0005-0000-0000-0000D1010000}"/>
    <cellStyle name="Пояснение 4" xfId="357" xr:uid="{00000000-0005-0000-0000-0000D2010000}"/>
    <cellStyle name="Пояснение 5" xfId="358" xr:uid="{00000000-0005-0000-0000-0000D3010000}"/>
    <cellStyle name="Пояснение 6" xfId="359" xr:uid="{00000000-0005-0000-0000-0000D4010000}"/>
    <cellStyle name="Пояснение 7" xfId="360" xr:uid="{00000000-0005-0000-0000-0000D5010000}"/>
    <cellStyle name="Пояснение 8" xfId="361" xr:uid="{00000000-0005-0000-0000-0000D6010000}"/>
    <cellStyle name="Пояснение 9" xfId="362" xr:uid="{00000000-0005-0000-0000-0000D7010000}"/>
    <cellStyle name="Примечание 10" xfId="363" xr:uid="{00000000-0005-0000-0000-0000D8010000}"/>
    <cellStyle name="Примечание 10 2" xfId="507" xr:uid="{00000000-0005-0000-0000-0000D9010000}"/>
    <cellStyle name="Примечание 10 3" xfId="517" xr:uid="{00000000-0005-0000-0000-0000DA010000}"/>
    <cellStyle name="Примечание 10 4" xfId="526" xr:uid="{00000000-0005-0000-0000-0000DB010000}"/>
    <cellStyle name="Примечание 2" xfId="364" xr:uid="{00000000-0005-0000-0000-0000DC010000}"/>
    <cellStyle name="Примечание 2 2" xfId="508" xr:uid="{00000000-0005-0000-0000-0000DD010000}"/>
    <cellStyle name="Примечание 2 3" xfId="518" xr:uid="{00000000-0005-0000-0000-0000DE010000}"/>
    <cellStyle name="Примечание 2 4" xfId="527" xr:uid="{00000000-0005-0000-0000-0000DF010000}"/>
    <cellStyle name="Примечание 3" xfId="365" xr:uid="{00000000-0005-0000-0000-0000E0010000}"/>
    <cellStyle name="Примечание 3 2" xfId="509" xr:uid="{00000000-0005-0000-0000-0000E1010000}"/>
    <cellStyle name="Примечание 3 3" xfId="519" xr:uid="{00000000-0005-0000-0000-0000E2010000}"/>
    <cellStyle name="Примечание 3 4" xfId="528" xr:uid="{00000000-0005-0000-0000-0000E3010000}"/>
    <cellStyle name="Примечание 4" xfId="366" xr:uid="{00000000-0005-0000-0000-0000E4010000}"/>
    <cellStyle name="Примечание 4 2" xfId="510" xr:uid="{00000000-0005-0000-0000-0000E5010000}"/>
    <cellStyle name="Примечание 4 3" xfId="520" xr:uid="{00000000-0005-0000-0000-0000E6010000}"/>
    <cellStyle name="Примечание 4 4" xfId="529" xr:uid="{00000000-0005-0000-0000-0000E7010000}"/>
    <cellStyle name="Примечание 5" xfId="367" xr:uid="{00000000-0005-0000-0000-0000E8010000}"/>
    <cellStyle name="Примечание 5 2" xfId="511" xr:uid="{00000000-0005-0000-0000-0000E9010000}"/>
    <cellStyle name="Примечание 5 3" xfId="521" xr:uid="{00000000-0005-0000-0000-0000EA010000}"/>
    <cellStyle name="Примечание 5 4" xfId="530" xr:uid="{00000000-0005-0000-0000-0000EB010000}"/>
    <cellStyle name="Примечание 6" xfId="368" xr:uid="{00000000-0005-0000-0000-0000EC010000}"/>
    <cellStyle name="Примечание 6 2" xfId="512" xr:uid="{00000000-0005-0000-0000-0000ED010000}"/>
    <cellStyle name="Примечание 6 3" xfId="522" xr:uid="{00000000-0005-0000-0000-0000EE010000}"/>
    <cellStyle name="Примечание 6 4" xfId="531" xr:uid="{00000000-0005-0000-0000-0000EF010000}"/>
    <cellStyle name="Примечание 7" xfId="369" xr:uid="{00000000-0005-0000-0000-0000F0010000}"/>
    <cellStyle name="Примечание 7 2" xfId="513" xr:uid="{00000000-0005-0000-0000-0000F1010000}"/>
    <cellStyle name="Примечание 7 3" xfId="523" xr:uid="{00000000-0005-0000-0000-0000F2010000}"/>
    <cellStyle name="Примечание 7 4" xfId="532" xr:uid="{00000000-0005-0000-0000-0000F3010000}"/>
    <cellStyle name="Примечание 8" xfId="370" xr:uid="{00000000-0005-0000-0000-0000F4010000}"/>
    <cellStyle name="Примечание 8 2" xfId="514" xr:uid="{00000000-0005-0000-0000-0000F5010000}"/>
    <cellStyle name="Примечание 8 3" xfId="524" xr:uid="{00000000-0005-0000-0000-0000F6010000}"/>
    <cellStyle name="Примечание 8 4" xfId="533" xr:uid="{00000000-0005-0000-0000-0000F7010000}"/>
    <cellStyle name="Примечание 9" xfId="371" xr:uid="{00000000-0005-0000-0000-0000F8010000}"/>
    <cellStyle name="Примечание 9 2" xfId="515" xr:uid="{00000000-0005-0000-0000-0000F9010000}"/>
    <cellStyle name="Примечание 9 3" xfId="525" xr:uid="{00000000-0005-0000-0000-0000FA010000}"/>
    <cellStyle name="Примечание 9 4" xfId="534" xr:uid="{00000000-0005-0000-0000-0000FB010000}"/>
    <cellStyle name="Связанная ячейка 10" xfId="372" xr:uid="{00000000-0005-0000-0000-0000FC010000}"/>
    <cellStyle name="Связанная ячейка 2" xfId="373" xr:uid="{00000000-0005-0000-0000-0000FD010000}"/>
    <cellStyle name="Связанная ячейка 3" xfId="374" xr:uid="{00000000-0005-0000-0000-0000FE010000}"/>
    <cellStyle name="Связанная ячейка 4" xfId="375" xr:uid="{00000000-0005-0000-0000-0000FF010000}"/>
    <cellStyle name="Связанная ячейка 5" xfId="376" xr:uid="{00000000-0005-0000-0000-000000020000}"/>
    <cellStyle name="Связанная ячейка 6" xfId="377" xr:uid="{00000000-0005-0000-0000-000001020000}"/>
    <cellStyle name="Связанная ячейка 7" xfId="378" xr:uid="{00000000-0005-0000-0000-000002020000}"/>
    <cellStyle name="Связанная ячейка 8" xfId="379" xr:uid="{00000000-0005-0000-0000-000003020000}"/>
    <cellStyle name="Связанная ячейка 9" xfId="380" xr:uid="{00000000-0005-0000-0000-000004020000}"/>
    <cellStyle name="Текст предупреждения 10" xfId="381" xr:uid="{00000000-0005-0000-0000-000005020000}"/>
    <cellStyle name="Текст предупреждения 2" xfId="382" xr:uid="{00000000-0005-0000-0000-000006020000}"/>
    <cellStyle name="Текст предупреждения 3" xfId="383" xr:uid="{00000000-0005-0000-0000-000007020000}"/>
    <cellStyle name="Текст предупреждения 4" xfId="384" xr:uid="{00000000-0005-0000-0000-000008020000}"/>
    <cellStyle name="Текст предупреждения 5" xfId="385" xr:uid="{00000000-0005-0000-0000-000009020000}"/>
    <cellStyle name="Текст предупреждения 6" xfId="386" xr:uid="{00000000-0005-0000-0000-00000A020000}"/>
    <cellStyle name="Текст предупреждения 7" xfId="387" xr:uid="{00000000-0005-0000-0000-00000B020000}"/>
    <cellStyle name="Текст предупреждения 8" xfId="388" xr:uid="{00000000-0005-0000-0000-00000C020000}"/>
    <cellStyle name="Текст предупреждения 9" xfId="389" xr:uid="{00000000-0005-0000-0000-00000D020000}"/>
    <cellStyle name="Хороший 10" xfId="390" xr:uid="{00000000-0005-0000-0000-00000E020000}"/>
    <cellStyle name="Хороший 2" xfId="391" xr:uid="{00000000-0005-0000-0000-00000F020000}"/>
    <cellStyle name="Хороший 3" xfId="392" xr:uid="{00000000-0005-0000-0000-000010020000}"/>
    <cellStyle name="Хороший 4" xfId="393" xr:uid="{00000000-0005-0000-0000-000011020000}"/>
    <cellStyle name="Хороший 5" xfId="394" xr:uid="{00000000-0005-0000-0000-000012020000}"/>
    <cellStyle name="Хороший 6" xfId="395" xr:uid="{00000000-0005-0000-0000-000013020000}"/>
    <cellStyle name="Хороший 7" xfId="396" xr:uid="{00000000-0005-0000-0000-000014020000}"/>
    <cellStyle name="Хороший 8" xfId="397" xr:uid="{00000000-0005-0000-0000-000015020000}"/>
    <cellStyle name="Хороший 9" xfId="398" xr:uid="{00000000-0005-0000-0000-000016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AE226"/>
  <sheetViews>
    <sheetView tabSelected="1" view="pageBreakPreview" topLeftCell="A3" zoomScale="60" zoomScaleNormal="75" workbookViewId="0">
      <selection activeCell="A27" sqref="A27:O27"/>
    </sheetView>
  </sheetViews>
  <sheetFormatPr defaultRowHeight="18.75" x14ac:dyDescent="0.25"/>
  <cols>
    <col min="1" max="1" width="30.1406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8.5703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20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85" customFormat="1" ht="65.25" customHeight="1" x14ac:dyDescent="0.25">
      <c r="A6" s="86" t="s">
        <v>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5" s="85" customFormat="1" ht="24.75" hidden="1" customHeight="1" x14ac:dyDescent="0.25">
      <c r="A7" s="87" t="s">
        <v>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5" s="85" customFormat="1" ht="16.5" hidden="1" customHeight="1" x14ac:dyDescent="0.25">
      <c r="A8" s="87" t="s">
        <v>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5" s="85" customFormat="1" ht="137.25" customHeight="1" x14ac:dyDescent="0.25">
      <c r="A9" s="88" t="s">
        <v>221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</row>
    <row r="10" spans="1:15" s="85" customFormat="1" ht="31.5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1:15" x14ac:dyDescent="0.25">
      <c r="M11" s="4" t="s">
        <v>217</v>
      </c>
    </row>
    <row r="12" spans="1:15" x14ac:dyDescent="0.25">
      <c r="M12" s="4" t="s">
        <v>220</v>
      </c>
    </row>
    <row r="16" spans="1:15" ht="35.25" customHeight="1" x14ac:dyDescent="0.25">
      <c r="A16" s="92" t="s">
        <v>216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1:18" ht="44.25" customHeight="1" x14ac:dyDescent="0.25">
      <c r="A17" s="99" t="s">
        <v>213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1:18" ht="19.5" thickBot="1" x14ac:dyDescent="0.3">
      <c r="A18" s="5"/>
      <c r="B18" s="6"/>
      <c r="C18" s="6"/>
      <c r="D18" s="125" t="s">
        <v>218</v>
      </c>
      <c r="E18" s="125"/>
      <c r="F18" s="125"/>
      <c r="G18" s="125"/>
      <c r="H18" s="125"/>
      <c r="I18" s="125"/>
      <c r="J18" s="125"/>
      <c r="K18" s="6"/>
      <c r="L18" s="6"/>
      <c r="M18" s="6"/>
      <c r="N18" s="101" t="s">
        <v>3</v>
      </c>
      <c r="O18" s="102"/>
    </row>
    <row r="19" spans="1:18" ht="18.75" customHeight="1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4" t="s">
        <v>4</v>
      </c>
      <c r="L19" s="94"/>
      <c r="M19" s="95"/>
      <c r="N19" s="103" t="s">
        <v>5</v>
      </c>
      <c r="O19" s="104"/>
    </row>
    <row r="20" spans="1:18" ht="18.75" customHeight="1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4" t="s">
        <v>114</v>
      </c>
      <c r="L20" s="94"/>
      <c r="M20" s="95"/>
      <c r="N20" s="96" t="s">
        <v>210</v>
      </c>
      <c r="O20" s="97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94" t="s">
        <v>115</v>
      </c>
      <c r="L21" s="94"/>
      <c r="M21" s="95"/>
      <c r="N21" s="96" t="s">
        <v>211</v>
      </c>
      <c r="O21" s="97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118</v>
      </c>
      <c r="N22" s="23"/>
      <c r="O22" s="24"/>
    </row>
    <row r="23" spans="1:18" ht="18.75" customHeigh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4" t="s">
        <v>116</v>
      </c>
      <c r="L23" s="94"/>
      <c r="M23" s="95"/>
      <c r="N23" s="96" t="s">
        <v>101</v>
      </c>
      <c r="O23" s="97"/>
    </row>
    <row r="24" spans="1:18" ht="18.75" customHeight="1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4" t="s">
        <v>117</v>
      </c>
      <c r="L24" s="94"/>
      <c r="M24" s="95"/>
      <c r="N24" s="96" t="s">
        <v>181</v>
      </c>
      <c r="O24" s="97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21"/>
      <c r="L25" s="121"/>
      <c r="M25" s="122"/>
      <c r="N25" s="96"/>
      <c r="O25" s="97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9"/>
      <c r="Q27" s="19"/>
      <c r="R27" s="19"/>
    </row>
    <row r="28" spans="1:18" ht="27" customHeight="1" x14ac:dyDescent="0.25">
      <c r="A28" s="127" t="s">
        <v>87</v>
      </c>
      <c r="B28" s="127"/>
      <c r="C28" s="127"/>
      <c r="D28" s="127"/>
      <c r="E28" s="127"/>
      <c r="F28" s="127"/>
      <c r="G28" s="127"/>
      <c r="H28" s="127"/>
      <c r="I28" s="127"/>
      <c r="J28" s="127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28" t="s">
        <v>99</v>
      </c>
      <c r="B29" s="128"/>
      <c r="C29" s="128"/>
      <c r="D29" s="128"/>
      <c r="E29" s="128"/>
      <c r="F29" s="128"/>
      <c r="G29" s="128"/>
      <c r="H29" s="128"/>
      <c r="I29" s="128"/>
      <c r="J29" s="128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98" t="s">
        <v>88</v>
      </c>
      <c r="B30" s="98"/>
      <c r="C30" s="98"/>
      <c r="D30" s="98"/>
      <c r="E30" s="98"/>
      <c r="F30" s="98"/>
      <c r="G30" s="98"/>
      <c r="H30" s="98"/>
      <c r="I30" s="98"/>
      <c r="J30" s="98"/>
      <c r="K30" s="26"/>
      <c r="L30" s="26"/>
      <c r="M30" s="26"/>
      <c r="N30" s="28"/>
      <c r="O30" s="28"/>
    </row>
    <row r="31" spans="1:18" ht="18.75" customHeight="1" x14ac:dyDescent="0.25">
      <c r="A31" s="123" t="s">
        <v>197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7"/>
      <c r="L31" s="7"/>
      <c r="M31" s="7"/>
      <c r="N31" s="7"/>
      <c r="O31" s="7"/>
    </row>
    <row r="32" spans="1:18" x14ac:dyDescent="0.25">
      <c r="A32" s="119" t="s">
        <v>190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7"/>
      <c r="L32" s="7"/>
      <c r="M32" s="7"/>
      <c r="N32" s="7"/>
      <c r="O32" s="7"/>
    </row>
    <row r="33" spans="1:15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7"/>
      <c r="L33" s="7"/>
      <c r="M33" s="7"/>
      <c r="N33" s="7"/>
      <c r="O33" s="7"/>
    </row>
    <row r="34" spans="1:15" x14ac:dyDescent="0.25">
      <c r="A34" s="118" t="s">
        <v>6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spans="1:15" ht="42" customHeight="1" x14ac:dyDescent="0.25">
      <c r="A35" s="118" t="s">
        <v>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9" t="s">
        <v>126</v>
      </c>
      <c r="N35" s="91" t="s">
        <v>159</v>
      </c>
      <c r="O35" s="7"/>
    </row>
    <row r="36" spans="1:15" x14ac:dyDescent="0.25">
      <c r="A36" s="116" t="s">
        <v>8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20"/>
      <c r="N36" s="91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20"/>
      <c r="N37" s="91"/>
      <c r="O37" s="7"/>
    </row>
    <row r="38" spans="1:15" x14ac:dyDescent="0.25">
      <c r="A38" s="116" t="s">
        <v>84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7"/>
      <c r="N38" s="6"/>
      <c r="O38" s="7"/>
    </row>
    <row r="39" spans="1:15" x14ac:dyDescent="0.25">
      <c r="A39" s="116" t="s">
        <v>95</v>
      </c>
      <c r="B39" s="116"/>
      <c r="C39" s="116"/>
      <c r="D39" s="116"/>
      <c r="E39" s="116"/>
      <c r="F39" s="116"/>
      <c r="G39" s="116"/>
      <c r="H39" s="116"/>
      <c r="I39" s="116"/>
      <c r="J39" s="116"/>
      <c r="K39" s="7"/>
      <c r="L39" s="7"/>
      <c r="M39" s="7"/>
      <c r="N39" s="6"/>
      <c r="O39" s="7"/>
    </row>
    <row r="40" spans="1:15" ht="78.75" customHeight="1" x14ac:dyDescent="0.25">
      <c r="A40" s="89" t="s">
        <v>85</v>
      </c>
      <c r="B40" s="89" t="s">
        <v>10</v>
      </c>
      <c r="C40" s="89"/>
      <c r="D40" s="89"/>
      <c r="E40" s="89" t="s">
        <v>11</v>
      </c>
      <c r="F40" s="89"/>
      <c r="G40" s="89" t="s">
        <v>12</v>
      </c>
      <c r="H40" s="89"/>
      <c r="I40" s="89"/>
      <c r="J40" s="89" t="s">
        <v>13</v>
      </c>
      <c r="K40" s="89"/>
      <c r="L40" s="89"/>
      <c r="M40" s="113" t="s">
        <v>119</v>
      </c>
      <c r="N40" s="114"/>
      <c r="O40" s="7"/>
    </row>
    <row r="41" spans="1:15" ht="59.25" customHeight="1" x14ac:dyDescent="0.25">
      <c r="A41" s="117"/>
      <c r="B41" s="89"/>
      <c r="C41" s="89"/>
      <c r="D41" s="89"/>
      <c r="E41" s="89"/>
      <c r="F41" s="89"/>
      <c r="G41" s="89" t="s">
        <v>14</v>
      </c>
      <c r="H41" s="89" t="s">
        <v>24</v>
      </c>
      <c r="I41" s="89"/>
      <c r="J41" s="89" t="s">
        <v>204</v>
      </c>
      <c r="K41" s="89" t="s">
        <v>205</v>
      </c>
      <c r="L41" s="89" t="s">
        <v>212</v>
      </c>
      <c r="M41" s="91" t="s">
        <v>120</v>
      </c>
      <c r="N41" s="89" t="s">
        <v>121</v>
      </c>
      <c r="O41" s="7"/>
    </row>
    <row r="42" spans="1:15" ht="112.5" x14ac:dyDescent="0.25">
      <c r="A42" s="117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17"/>
      <c r="H42" s="8" t="s">
        <v>15</v>
      </c>
      <c r="I42" s="8" t="s">
        <v>16</v>
      </c>
      <c r="J42" s="89"/>
      <c r="K42" s="89"/>
      <c r="L42" s="117"/>
      <c r="M42" s="91"/>
      <c r="N42" s="89"/>
      <c r="O42" s="7"/>
    </row>
    <row r="43" spans="1:15" x14ac:dyDescent="0.25">
      <c r="A43" s="75">
        <v>1</v>
      </c>
      <c r="B43" s="75">
        <v>2</v>
      </c>
      <c r="C43" s="75">
        <v>3</v>
      </c>
      <c r="D43" s="75">
        <v>4</v>
      </c>
      <c r="E43" s="75">
        <v>5</v>
      </c>
      <c r="F43" s="75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08" t="s">
        <v>155</v>
      </c>
      <c r="B44" s="108" t="s">
        <v>188</v>
      </c>
      <c r="C44" s="109" t="s">
        <v>17</v>
      </c>
      <c r="D44" s="109" t="s">
        <v>106</v>
      </c>
      <c r="E44" s="111" t="s">
        <v>30</v>
      </c>
      <c r="F44" s="89" t="s">
        <v>198</v>
      </c>
      <c r="G44" s="76" t="s">
        <v>191</v>
      </c>
      <c r="H44" s="8" t="s">
        <v>94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08"/>
      <c r="B45" s="108"/>
      <c r="C45" s="109"/>
      <c r="D45" s="109"/>
      <c r="E45" s="111"/>
      <c r="F45" s="89"/>
      <c r="G45" s="76" t="s">
        <v>192</v>
      </c>
      <c r="H45" s="8" t="s">
        <v>193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12" t="s">
        <v>157</v>
      </c>
      <c r="B46" s="134" t="s">
        <v>128</v>
      </c>
      <c r="C46" s="89" t="s">
        <v>19</v>
      </c>
      <c r="D46" s="90" t="s">
        <v>106</v>
      </c>
      <c r="E46" s="91" t="s">
        <v>30</v>
      </c>
      <c r="F46" s="89"/>
      <c r="G46" s="76" t="s">
        <v>191</v>
      </c>
      <c r="H46" s="8" t="s">
        <v>94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12"/>
      <c r="B47" s="134"/>
      <c r="C47" s="89"/>
      <c r="D47" s="90"/>
      <c r="E47" s="91"/>
      <c r="F47" s="89"/>
      <c r="G47" s="76" t="s">
        <v>192</v>
      </c>
      <c r="H47" s="8" t="s">
        <v>193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hidden="1" customHeight="1" x14ac:dyDescent="0.25">
      <c r="A48" s="107" t="s">
        <v>158</v>
      </c>
      <c r="B48" s="108" t="s">
        <v>128</v>
      </c>
      <c r="C48" s="109" t="s">
        <v>19</v>
      </c>
      <c r="D48" s="110" t="s">
        <v>110</v>
      </c>
      <c r="E48" s="111" t="s">
        <v>30</v>
      </c>
      <c r="F48" s="105"/>
      <c r="G48" s="76" t="s">
        <v>191</v>
      </c>
      <c r="H48" s="8" t="s">
        <v>94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hidden="1" customHeight="1" x14ac:dyDescent="0.25">
      <c r="A49" s="107"/>
      <c r="B49" s="108"/>
      <c r="C49" s="109"/>
      <c r="D49" s="110"/>
      <c r="E49" s="111"/>
      <c r="F49" s="106"/>
      <c r="G49" s="76" t="s">
        <v>192</v>
      </c>
      <c r="H49" s="8" t="s">
        <v>193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12" t="s">
        <v>156</v>
      </c>
      <c r="B50" s="108" t="s">
        <v>188</v>
      </c>
      <c r="C50" s="90" t="s">
        <v>17</v>
      </c>
      <c r="D50" s="89" t="s">
        <v>110</v>
      </c>
      <c r="E50" s="91" t="s">
        <v>30</v>
      </c>
      <c r="F50" s="89"/>
      <c r="G50" s="76" t="s">
        <v>191</v>
      </c>
      <c r="H50" s="8" t="s">
        <v>94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12"/>
      <c r="B51" s="108"/>
      <c r="C51" s="90"/>
      <c r="D51" s="89"/>
      <c r="E51" s="91"/>
      <c r="F51" s="89"/>
      <c r="G51" s="76" t="s">
        <v>192</v>
      </c>
      <c r="H51" s="8" t="s">
        <v>193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77"/>
      <c r="B52" s="78"/>
      <c r="C52" s="79"/>
      <c r="D52" s="5"/>
      <c r="E52" s="6"/>
      <c r="F52" s="5"/>
      <c r="G52" s="74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77"/>
      <c r="B53" s="78"/>
      <c r="C53" s="79"/>
      <c r="D53" s="5"/>
      <c r="E53" s="6"/>
      <c r="F53" s="5"/>
      <c r="G53" s="74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77"/>
      <c r="B54" s="78"/>
      <c r="C54" s="79"/>
      <c r="D54" s="5"/>
      <c r="E54" s="6"/>
      <c r="F54" s="5"/>
      <c r="G54" s="74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77"/>
      <c r="B55" s="78"/>
      <c r="C55" s="79"/>
      <c r="D55" s="5"/>
      <c r="E55" s="6"/>
      <c r="F55" s="5"/>
      <c r="G55" s="74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77"/>
      <c r="B56" s="78"/>
      <c r="C56" s="79"/>
      <c r="D56" s="5"/>
      <c r="E56" s="6"/>
      <c r="F56" s="5"/>
      <c r="G56" s="74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77"/>
      <c r="B57" s="78"/>
      <c r="C57" s="79"/>
      <c r="D57" s="5"/>
      <c r="E57" s="6"/>
      <c r="F57" s="5"/>
      <c r="G57" s="74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77"/>
      <c r="B58" s="78"/>
      <c r="C58" s="79"/>
      <c r="D58" s="5"/>
      <c r="E58" s="6"/>
      <c r="F58" s="5"/>
      <c r="G58" s="74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77"/>
      <c r="B59" s="78"/>
      <c r="C59" s="79"/>
      <c r="D59" s="5"/>
      <c r="E59" s="6"/>
      <c r="F59" s="5"/>
      <c r="G59" s="74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77"/>
      <c r="B60" s="78"/>
      <c r="C60" s="79"/>
      <c r="D60" s="5"/>
      <c r="E60" s="6"/>
      <c r="F60" s="5"/>
      <c r="G60" s="74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77"/>
      <c r="B61" s="78"/>
      <c r="C61" s="79"/>
      <c r="D61" s="5"/>
      <c r="E61" s="6"/>
      <c r="F61" s="5"/>
      <c r="G61" s="74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</row>
    <row r="63" spans="1:17" x14ac:dyDescent="0.25">
      <c r="A63" s="116" t="s">
        <v>97</v>
      </c>
      <c r="B63" s="116"/>
      <c r="C63" s="116"/>
      <c r="D63" s="116"/>
      <c r="E63" s="116"/>
      <c r="F63" s="116"/>
      <c r="G63" s="116"/>
      <c r="H63" s="116"/>
      <c r="I63" s="116"/>
      <c r="J63" s="116"/>
      <c r="K63" s="7"/>
      <c r="L63" s="7"/>
      <c r="M63" s="7"/>
      <c r="N63" s="7"/>
      <c r="O63" s="7"/>
    </row>
    <row r="64" spans="1:17" ht="117" customHeight="1" x14ac:dyDescent="0.25">
      <c r="A64" s="89" t="s">
        <v>85</v>
      </c>
      <c r="B64" s="89" t="s">
        <v>10</v>
      </c>
      <c r="C64" s="89"/>
      <c r="D64" s="89"/>
      <c r="E64" s="89" t="s">
        <v>11</v>
      </c>
      <c r="F64" s="89"/>
      <c r="G64" s="89" t="s">
        <v>21</v>
      </c>
      <c r="H64" s="89"/>
      <c r="I64" s="89"/>
      <c r="J64" s="89" t="s">
        <v>22</v>
      </c>
      <c r="K64" s="89"/>
      <c r="L64" s="89"/>
      <c r="M64" s="89" t="s">
        <v>122</v>
      </c>
      <c r="N64" s="89"/>
      <c r="O64" s="89"/>
      <c r="P64" s="113" t="s">
        <v>119</v>
      </c>
      <c r="Q64" s="114"/>
    </row>
    <row r="65" spans="1:17" ht="55.5" customHeight="1" x14ac:dyDescent="0.25">
      <c r="A65" s="117"/>
      <c r="B65" s="89"/>
      <c r="C65" s="89"/>
      <c r="D65" s="89"/>
      <c r="E65" s="89"/>
      <c r="F65" s="89"/>
      <c r="G65" s="89" t="s">
        <v>83</v>
      </c>
      <c r="H65" s="89" t="s">
        <v>24</v>
      </c>
      <c r="I65" s="89"/>
      <c r="J65" s="89" t="s">
        <v>204</v>
      </c>
      <c r="K65" s="89" t="s">
        <v>205</v>
      </c>
      <c r="L65" s="89" t="s">
        <v>212</v>
      </c>
      <c r="M65" s="89" t="s">
        <v>204</v>
      </c>
      <c r="N65" s="89" t="s">
        <v>205</v>
      </c>
      <c r="O65" s="89" t="s">
        <v>212</v>
      </c>
      <c r="P65" s="89" t="s">
        <v>120</v>
      </c>
      <c r="Q65" s="89" t="s">
        <v>121</v>
      </c>
    </row>
    <row r="66" spans="1:17" ht="112.5" x14ac:dyDescent="0.25">
      <c r="A66" s="117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111</v>
      </c>
      <c r="G66" s="117"/>
      <c r="H66" s="8" t="s">
        <v>29</v>
      </c>
      <c r="I66" s="8" t="s">
        <v>16</v>
      </c>
      <c r="J66" s="89"/>
      <c r="K66" s="89"/>
      <c r="L66" s="117"/>
      <c r="M66" s="89"/>
      <c r="N66" s="89"/>
      <c r="O66" s="117"/>
      <c r="P66" s="89"/>
      <c r="Q66" s="89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9" customFormat="1" ht="56.25" x14ac:dyDescent="0.25">
      <c r="A68" s="68" t="s">
        <v>155</v>
      </c>
      <c r="B68" s="62" t="s">
        <v>188</v>
      </c>
      <c r="C68" s="63" t="s">
        <v>17</v>
      </c>
      <c r="D68" s="63" t="s">
        <v>106</v>
      </c>
      <c r="E68" s="64" t="s">
        <v>30</v>
      </c>
      <c r="F68" s="39" t="s">
        <v>55</v>
      </c>
      <c r="G68" s="39" t="s">
        <v>31</v>
      </c>
      <c r="H68" s="39" t="s">
        <v>32</v>
      </c>
      <c r="I68" s="65" t="s">
        <v>98</v>
      </c>
      <c r="J68" s="8">
        <v>16</v>
      </c>
      <c r="K68" s="39">
        <v>21</v>
      </c>
      <c r="L68" s="39">
        <v>21</v>
      </c>
      <c r="M68" s="39" t="s">
        <v>18</v>
      </c>
      <c r="N68" s="39" t="s">
        <v>18</v>
      </c>
      <c r="O68" s="39" t="s">
        <v>18</v>
      </c>
      <c r="P68" s="64">
        <v>10</v>
      </c>
      <c r="Q68" s="66">
        <f>J68*0.1</f>
        <v>2</v>
      </c>
    </row>
    <row r="69" spans="1:17" ht="150" hidden="1" x14ac:dyDescent="0.25">
      <c r="A69" s="69" t="s">
        <v>157</v>
      </c>
      <c r="B69" s="35" t="s">
        <v>128</v>
      </c>
      <c r="C69" s="8" t="s">
        <v>19</v>
      </c>
      <c r="D69" s="2" t="s">
        <v>106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98</v>
      </c>
      <c r="J69" s="8"/>
      <c r="K69" s="39"/>
      <c r="L69" s="39"/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0" t="s">
        <v>112</v>
      </c>
      <c r="B70" s="35" t="s">
        <v>131</v>
      </c>
      <c r="C70" s="2" t="s">
        <v>17</v>
      </c>
      <c r="D70" s="8" t="s">
        <v>106</v>
      </c>
      <c r="E70" s="9" t="s">
        <v>30</v>
      </c>
      <c r="F70" s="8" t="s">
        <v>86</v>
      </c>
      <c r="G70" s="8" t="s">
        <v>31</v>
      </c>
      <c r="H70" s="8" t="s">
        <v>32</v>
      </c>
      <c r="I70" s="3" t="s">
        <v>98</v>
      </c>
      <c r="J70" s="8"/>
      <c r="K70" s="39"/>
      <c r="L70" s="39"/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4" t="s">
        <v>129</v>
      </c>
      <c r="B71" s="35" t="s">
        <v>130</v>
      </c>
      <c r="C71" s="2" t="s">
        <v>19</v>
      </c>
      <c r="D71" s="8" t="s">
        <v>106</v>
      </c>
      <c r="E71" s="9" t="s">
        <v>30</v>
      </c>
      <c r="F71" s="8" t="s">
        <v>86</v>
      </c>
      <c r="G71" s="8" t="s">
        <v>31</v>
      </c>
      <c r="H71" s="8" t="s">
        <v>32</v>
      </c>
      <c r="I71" s="3" t="s">
        <v>98</v>
      </c>
      <c r="J71" s="8"/>
      <c r="K71" s="39"/>
      <c r="L71" s="39"/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9" customFormat="1" ht="96.75" hidden="1" customHeight="1" x14ac:dyDescent="0.25">
      <c r="A72" s="71" t="s">
        <v>158</v>
      </c>
      <c r="B72" s="62" t="s">
        <v>128</v>
      </c>
      <c r="C72" s="63" t="s">
        <v>19</v>
      </c>
      <c r="D72" s="39" t="s">
        <v>110</v>
      </c>
      <c r="E72" s="64" t="s">
        <v>30</v>
      </c>
      <c r="F72" s="39" t="s">
        <v>55</v>
      </c>
      <c r="G72" s="39" t="s">
        <v>31</v>
      </c>
      <c r="H72" s="39" t="s">
        <v>32</v>
      </c>
      <c r="I72" s="65" t="s">
        <v>98</v>
      </c>
      <c r="J72" s="8"/>
      <c r="K72" s="39"/>
      <c r="L72" s="39"/>
      <c r="M72" s="39" t="s">
        <v>18</v>
      </c>
      <c r="N72" s="39" t="s">
        <v>18</v>
      </c>
      <c r="O72" s="39" t="s">
        <v>18</v>
      </c>
      <c r="P72" s="64">
        <v>10</v>
      </c>
      <c r="Q72" s="66">
        <f t="shared" si="0"/>
        <v>0</v>
      </c>
    </row>
    <row r="73" spans="1:17" ht="99" customHeight="1" x14ac:dyDescent="0.25">
      <c r="A73" s="69" t="s">
        <v>156</v>
      </c>
      <c r="B73" s="62" t="s">
        <v>188</v>
      </c>
      <c r="C73" s="2" t="s">
        <v>17</v>
      </c>
      <c r="D73" s="8" t="s">
        <v>110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98</v>
      </c>
      <c r="J73" s="8">
        <v>83</v>
      </c>
      <c r="K73" s="39">
        <v>84</v>
      </c>
      <c r="L73" s="39">
        <v>84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8</v>
      </c>
    </row>
    <row r="74" spans="1:17" ht="150" hidden="1" x14ac:dyDescent="0.25">
      <c r="A74" s="34" t="s">
        <v>132</v>
      </c>
      <c r="B74" s="35" t="s">
        <v>131</v>
      </c>
      <c r="C74" s="2" t="s">
        <v>17</v>
      </c>
      <c r="D74" s="8" t="s">
        <v>110</v>
      </c>
      <c r="E74" s="9" t="s">
        <v>30</v>
      </c>
      <c r="F74" s="8" t="s">
        <v>86</v>
      </c>
      <c r="G74" s="8" t="s">
        <v>31</v>
      </c>
      <c r="H74" s="8" t="s">
        <v>32</v>
      </c>
      <c r="I74" s="3" t="s">
        <v>98</v>
      </c>
      <c r="J74" s="38"/>
      <c r="K74" s="39">
        <f t="shared" ref="K74" si="1">J74</f>
        <v>0</v>
      </c>
      <c r="L74" s="39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4" t="s">
        <v>133</v>
      </c>
      <c r="B75" s="35" t="s">
        <v>130</v>
      </c>
      <c r="C75" s="2" t="s">
        <v>19</v>
      </c>
      <c r="D75" s="8" t="s">
        <v>110</v>
      </c>
      <c r="E75" s="9" t="s">
        <v>30</v>
      </c>
      <c r="F75" s="8" t="s">
        <v>86</v>
      </c>
      <c r="G75" s="8" t="s">
        <v>31</v>
      </c>
      <c r="H75" s="8" t="s">
        <v>32</v>
      </c>
      <c r="I75" s="3" t="s">
        <v>98</v>
      </c>
      <c r="J75" s="8"/>
      <c r="K75" s="39">
        <v>0</v>
      </c>
      <c r="L75" s="39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92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99</v>
      </c>
      <c r="K77" s="8">
        <f t="shared" ref="K77:L77" si="3">SUM(K68:K76)</f>
        <v>105</v>
      </c>
      <c r="L77" s="8">
        <f t="shared" si="3"/>
        <v>105</v>
      </c>
      <c r="M77" s="8"/>
      <c r="N77" s="8"/>
      <c r="O77" s="8"/>
      <c r="P77" s="9">
        <v>10</v>
      </c>
      <c r="Q77" s="31">
        <f t="shared" si="0"/>
        <v>10</v>
      </c>
    </row>
    <row r="78" spans="1:17" x14ac:dyDescent="0.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</row>
    <row r="79" spans="1:17" x14ac:dyDescent="0.25">
      <c r="A79" s="116" t="s">
        <v>33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</row>
    <row r="80" spans="1:17" x14ac:dyDescent="0.25">
      <c r="A80" s="89" t="s">
        <v>34</v>
      </c>
      <c r="B80" s="89"/>
      <c r="C80" s="89"/>
      <c r="D80" s="89"/>
      <c r="E80" s="89"/>
      <c r="F80" s="138"/>
      <c r="G80" s="138"/>
      <c r="H80" s="138"/>
      <c r="I80" s="138"/>
      <c r="J80" s="138"/>
      <c r="K80" s="138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89" t="s">
        <v>15</v>
      </c>
      <c r="F81" s="138"/>
      <c r="G81" s="138"/>
      <c r="H81" s="138"/>
      <c r="I81" s="138"/>
      <c r="J81" s="138"/>
      <c r="K81" s="138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89">
        <v>5</v>
      </c>
      <c r="F82" s="138"/>
      <c r="G82" s="138"/>
      <c r="H82" s="138"/>
      <c r="I82" s="138"/>
      <c r="J82" s="138"/>
      <c r="K82" s="138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89" t="s">
        <v>18</v>
      </c>
      <c r="F83" s="91"/>
      <c r="G83" s="91"/>
      <c r="H83" s="91"/>
      <c r="I83" s="91"/>
      <c r="J83" s="91"/>
      <c r="K83" s="91"/>
      <c r="L83" s="7"/>
      <c r="M83" s="7"/>
      <c r="N83" s="7"/>
      <c r="O83" s="7"/>
    </row>
    <row r="84" spans="1:16" x14ac:dyDescent="0.25">
      <c r="A84" s="116" t="s">
        <v>39</v>
      </c>
      <c r="B84" s="116"/>
      <c r="C84" s="116"/>
      <c r="D84" s="116"/>
      <c r="E84" s="116"/>
      <c r="F84" s="116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35" t="s">
        <v>40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2"/>
      <c r="M85" s="12"/>
      <c r="N85" s="12"/>
      <c r="O85" s="12"/>
    </row>
    <row r="86" spans="1:16" ht="232.5" customHeight="1" x14ac:dyDescent="0.25">
      <c r="A86" s="136" t="s">
        <v>195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2"/>
      <c r="M86" s="12"/>
      <c r="N86" s="12"/>
      <c r="O86" s="12"/>
    </row>
    <row r="87" spans="1:16" ht="16.5" customHeight="1" x14ac:dyDescent="0.25">
      <c r="A87" s="137" t="s">
        <v>41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2"/>
      <c r="M87" s="12"/>
      <c r="N87" s="12"/>
      <c r="O87" s="12"/>
    </row>
    <row r="88" spans="1:16" x14ac:dyDescent="0.25">
      <c r="A88" s="116" t="s">
        <v>42</v>
      </c>
      <c r="B88" s="116"/>
      <c r="C88" s="116"/>
      <c r="D88" s="116"/>
      <c r="E88" s="116"/>
      <c r="F88" s="116"/>
      <c r="G88" s="116"/>
      <c r="H88" s="116"/>
      <c r="I88" s="116"/>
      <c r="J88" s="7"/>
      <c r="K88" s="7"/>
      <c r="L88" s="7"/>
      <c r="M88" s="7"/>
      <c r="N88" s="7"/>
      <c r="O88" s="7"/>
    </row>
    <row r="89" spans="1:16" ht="18.75" customHeight="1" x14ac:dyDescent="0.25">
      <c r="A89" s="129" t="s">
        <v>43</v>
      </c>
      <c r="B89" s="129"/>
      <c r="C89" s="129"/>
      <c r="D89" s="129"/>
      <c r="E89" s="129" t="s">
        <v>44</v>
      </c>
      <c r="F89" s="129"/>
      <c r="G89" s="129"/>
      <c r="H89" s="129" t="s">
        <v>45</v>
      </c>
      <c r="I89" s="129"/>
      <c r="J89" s="129"/>
      <c r="K89" s="129"/>
      <c r="L89" s="129"/>
      <c r="M89" s="7"/>
      <c r="N89" s="7"/>
      <c r="O89" s="7"/>
      <c r="P89" s="7"/>
    </row>
    <row r="90" spans="1:16" x14ac:dyDescent="0.25">
      <c r="A90" s="130">
        <v>1</v>
      </c>
      <c r="B90" s="130"/>
      <c r="C90" s="130"/>
      <c r="D90" s="130"/>
      <c r="E90" s="131">
        <v>2</v>
      </c>
      <c r="F90" s="132"/>
      <c r="G90" s="133"/>
      <c r="H90" s="129">
        <v>3</v>
      </c>
      <c r="I90" s="129"/>
      <c r="J90" s="129"/>
      <c r="K90" s="129"/>
      <c r="L90" s="129"/>
    </row>
    <row r="91" spans="1:16" ht="60" customHeight="1" x14ac:dyDescent="0.25">
      <c r="A91" s="145" t="s">
        <v>182</v>
      </c>
      <c r="B91" s="146"/>
      <c r="C91" s="146"/>
      <c r="D91" s="147"/>
      <c r="E91" s="131" t="s">
        <v>46</v>
      </c>
      <c r="F91" s="132"/>
      <c r="G91" s="133"/>
      <c r="H91" s="131" t="s">
        <v>47</v>
      </c>
      <c r="I91" s="132"/>
      <c r="J91" s="132"/>
      <c r="K91" s="132"/>
      <c r="L91" s="133"/>
    </row>
    <row r="92" spans="1:16" ht="55.5" customHeight="1" x14ac:dyDescent="0.25">
      <c r="A92" s="145" t="s">
        <v>182</v>
      </c>
      <c r="B92" s="146"/>
      <c r="C92" s="146"/>
      <c r="D92" s="147"/>
      <c r="E92" s="131" t="s">
        <v>48</v>
      </c>
      <c r="F92" s="132"/>
      <c r="G92" s="133"/>
      <c r="H92" s="131" t="s">
        <v>49</v>
      </c>
      <c r="I92" s="132"/>
      <c r="J92" s="132"/>
      <c r="K92" s="132"/>
      <c r="L92" s="133"/>
    </row>
    <row r="93" spans="1:16" ht="60" customHeight="1" x14ac:dyDescent="0.25">
      <c r="A93" s="145" t="s">
        <v>182</v>
      </c>
      <c r="B93" s="146"/>
      <c r="C93" s="146"/>
      <c r="D93" s="147"/>
      <c r="E93" s="131" t="s">
        <v>51</v>
      </c>
      <c r="F93" s="132"/>
      <c r="G93" s="133"/>
      <c r="H93" s="131" t="s">
        <v>47</v>
      </c>
      <c r="I93" s="132"/>
      <c r="J93" s="132"/>
      <c r="K93" s="132"/>
      <c r="L93" s="133"/>
    </row>
    <row r="94" spans="1:16" ht="60" customHeight="1" x14ac:dyDescent="0.25">
      <c r="A94" s="145" t="s">
        <v>183</v>
      </c>
      <c r="B94" s="146"/>
      <c r="C94" s="146"/>
      <c r="D94" s="147"/>
      <c r="E94" s="131" t="s">
        <v>50</v>
      </c>
      <c r="F94" s="132"/>
      <c r="G94" s="133"/>
      <c r="H94" s="154" t="s">
        <v>123</v>
      </c>
      <c r="I94" s="155"/>
      <c r="J94" s="155"/>
      <c r="K94" s="155"/>
      <c r="L94" s="156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18" t="s">
        <v>52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9" t="s">
        <v>126</v>
      </c>
      <c r="N96" s="91" t="s">
        <v>134</v>
      </c>
      <c r="O96" s="7"/>
    </row>
    <row r="97" spans="1:15" ht="18" customHeight="1" x14ac:dyDescent="0.25">
      <c r="A97" s="116" t="s">
        <v>53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20"/>
      <c r="N97" s="91"/>
      <c r="O97" s="7"/>
    </row>
    <row r="98" spans="1:15" ht="33" customHeight="1" x14ac:dyDescent="0.25">
      <c r="A98" s="116" t="s">
        <v>9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20"/>
      <c r="N98" s="91"/>
      <c r="O98" s="7"/>
    </row>
    <row r="99" spans="1:15" x14ac:dyDescent="0.25">
      <c r="A99" s="116" t="s">
        <v>84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7"/>
      <c r="N99" s="6"/>
      <c r="O99" s="7"/>
    </row>
    <row r="100" spans="1:15" x14ac:dyDescent="0.25">
      <c r="A100" s="116" t="s">
        <v>96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7"/>
      <c r="L100" s="7"/>
      <c r="M100" s="7"/>
      <c r="N100" s="6"/>
      <c r="O100" s="7"/>
    </row>
    <row r="101" spans="1:15" ht="81" customHeight="1" x14ac:dyDescent="0.25">
      <c r="A101" s="89" t="s">
        <v>85</v>
      </c>
      <c r="B101" s="89" t="s">
        <v>10</v>
      </c>
      <c r="C101" s="89"/>
      <c r="D101" s="89"/>
      <c r="E101" s="89" t="s">
        <v>11</v>
      </c>
      <c r="F101" s="89"/>
      <c r="G101" s="89" t="s">
        <v>12</v>
      </c>
      <c r="H101" s="89"/>
      <c r="I101" s="89"/>
      <c r="J101" s="89" t="s">
        <v>13</v>
      </c>
      <c r="K101" s="89"/>
      <c r="L101" s="89"/>
      <c r="M101" s="113" t="s">
        <v>119</v>
      </c>
      <c r="N101" s="114"/>
      <c r="O101" s="7"/>
    </row>
    <row r="102" spans="1:15" ht="59.25" customHeight="1" x14ac:dyDescent="0.25">
      <c r="A102" s="117"/>
      <c r="B102" s="89"/>
      <c r="C102" s="89"/>
      <c r="D102" s="89"/>
      <c r="E102" s="89"/>
      <c r="F102" s="89"/>
      <c r="G102" s="89" t="s">
        <v>14</v>
      </c>
      <c r="H102" s="89" t="s">
        <v>24</v>
      </c>
      <c r="I102" s="89"/>
      <c r="J102" s="89" t="s">
        <v>204</v>
      </c>
      <c r="K102" s="89" t="s">
        <v>205</v>
      </c>
      <c r="L102" s="89" t="s">
        <v>212</v>
      </c>
      <c r="M102" s="91" t="s">
        <v>120</v>
      </c>
      <c r="N102" s="89" t="s">
        <v>121</v>
      </c>
      <c r="O102" s="7"/>
    </row>
    <row r="103" spans="1:15" ht="56.25" x14ac:dyDescent="0.25">
      <c r="A103" s="117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17"/>
      <c r="H103" s="8" t="s">
        <v>15</v>
      </c>
      <c r="I103" s="8" t="s">
        <v>16</v>
      </c>
      <c r="J103" s="89"/>
      <c r="K103" s="89"/>
      <c r="L103" s="117"/>
      <c r="M103" s="91"/>
      <c r="N103" s="89"/>
      <c r="O103" s="7"/>
    </row>
    <row r="104" spans="1:15" x14ac:dyDescent="0.25">
      <c r="A104" s="72">
        <v>1</v>
      </c>
      <c r="B104" s="72">
        <v>2</v>
      </c>
      <c r="C104" s="72">
        <v>3</v>
      </c>
      <c r="D104" s="72">
        <v>4</v>
      </c>
      <c r="E104" s="72">
        <v>5</v>
      </c>
      <c r="F104" s="72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42" t="s">
        <v>113</v>
      </c>
      <c r="B105" s="2" t="s">
        <v>105</v>
      </c>
      <c r="C105" s="2" t="s">
        <v>106</v>
      </c>
      <c r="D105" s="9" t="s">
        <v>18</v>
      </c>
      <c r="E105" s="73" t="s">
        <v>55</v>
      </c>
      <c r="F105" s="8" t="s">
        <v>18</v>
      </c>
      <c r="G105" s="76" t="s">
        <v>192</v>
      </c>
      <c r="H105" s="8" t="s">
        <v>194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41" t="s">
        <v>136</v>
      </c>
      <c r="B106" s="2" t="s">
        <v>54</v>
      </c>
      <c r="C106" s="2" t="s">
        <v>106</v>
      </c>
      <c r="D106" s="9" t="s">
        <v>18</v>
      </c>
      <c r="E106" s="73" t="s">
        <v>55</v>
      </c>
      <c r="F106" s="8"/>
      <c r="G106" s="76" t="s">
        <v>192</v>
      </c>
      <c r="H106" s="8" t="s">
        <v>194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69" t="s">
        <v>137</v>
      </c>
      <c r="B107" s="2" t="s">
        <v>20</v>
      </c>
      <c r="C107" s="2" t="s">
        <v>106</v>
      </c>
      <c r="D107" s="9" t="s">
        <v>18</v>
      </c>
      <c r="E107" s="73" t="s">
        <v>55</v>
      </c>
      <c r="F107" s="8"/>
      <c r="G107" s="76" t="s">
        <v>192</v>
      </c>
      <c r="H107" s="8" t="s">
        <v>194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69" t="s">
        <v>138</v>
      </c>
      <c r="B108" s="2" t="s">
        <v>107</v>
      </c>
      <c r="C108" s="2" t="s">
        <v>106</v>
      </c>
      <c r="D108" s="9" t="s">
        <v>18</v>
      </c>
      <c r="E108" s="73" t="s">
        <v>55</v>
      </c>
      <c r="F108" s="8"/>
      <c r="G108" s="76" t="s">
        <v>192</v>
      </c>
      <c r="H108" s="8" t="s">
        <v>194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69" t="s">
        <v>139</v>
      </c>
      <c r="B109" s="2" t="s">
        <v>56</v>
      </c>
      <c r="C109" s="2" t="s">
        <v>106</v>
      </c>
      <c r="D109" s="9" t="s">
        <v>18</v>
      </c>
      <c r="E109" s="73" t="s">
        <v>55</v>
      </c>
      <c r="F109" s="8"/>
      <c r="G109" s="76" t="s">
        <v>192</v>
      </c>
      <c r="H109" s="8" t="s">
        <v>194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6" t="s">
        <v>139</v>
      </c>
      <c r="B110" s="2" t="s">
        <v>105</v>
      </c>
      <c r="C110" s="2" t="s">
        <v>106</v>
      </c>
      <c r="D110" s="9" t="s">
        <v>18</v>
      </c>
      <c r="E110" s="73" t="s">
        <v>86</v>
      </c>
      <c r="F110" s="8"/>
      <c r="G110" s="76" t="s">
        <v>192</v>
      </c>
      <c r="H110" s="8" t="s">
        <v>194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6" t="s">
        <v>140</v>
      </c>
      <c r="B111" s="2" t="s">
        <v>54</v>
      </c>
      <c r="C111" s="2" t="s">
        <v>106</v>
      </c>
      <c r="D111" s="9" t="s">
        <v>18</v>
      </c>
      <c r="E111" s="73" t="s">
        <v>86</v>
      </c>
      <c r="F111" s="8"/>
      <c r="G111" s="76" t="s">
        <v>192</v>
      </c>
      <c r="H111" s="8" t="s">
        <v>194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6" t="s">
        <v>141</v>
      </c>
      <c r="B112" s="2" t="s">
        <v>20</v>
      </c>
      <c r="C112" s="2" t="s">
        <v>106</v>
      </c>
      <c r="D112" s="9" t="s">
        <v>18</v>
      </c>
      <c r="E112" s="73" t="s">
        <v>86</v>
      </c>
      <c r="F112" s="8"/>
      <c r="G112" s="76" t="s">
        <v>192</v>
      </c>
      <c r="H112" s="8" t="s">
        <v>194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6" t="s">
        <v>142</v>
      </c>
      <c r="B113" s="2" t="s">
        <v>107</v>
      </c>
      <c r="C113" s="2" t="s">
        <v>106</v>
      </c>
      <c r="D113" s="9" t="s">
        <v>18</v>
      </c>
      <c r="E113" s="73" t="s">
        <v>86</v>
      </c>
      <c r="F113" s="8"/>
      <c r="G113" s="76" t="s">
        <v>192</v>
      </c>
      <c r="H113" s="8" t="s">
        <v>194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6" t="s">
        <v>143</v>
      </c>
      <c r="B114" s="2" t="s">
        <v>56</v>
      </c>
      <c r="C114" s="2" t="s">
        <v>106</v>
      </c>
      <c r="D114" s="9" t="s">
        <v>18</v>
      </c>
      <c r="E114" s="73" t="s">
        <v>86</v>
      </c>
      <c r="F114" s="8"/>
      <c r="G114" s="76" t="s">
        <v>192</v>
      </c>
      <c r="H114" s="8" t="s">
        <v>194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69" t="s">
        <v>145</v>
      </c>
      <c r="B115" s="2" t="s">
        <v>105</v>
      </c>
      <c r="C115" s="2" t="s">
        <v>110</v>
      </c>
      <c r="D115" s="9" t="s">
        <v>18</v>
      </c>
      <c r="E115" s="73" t="s">
        <v>55</v>
      </c>
      <c r="F115" s="8"/>
      <c r="G115" s="76" t="s">
        <v>192</v>
      </c>
      <c r="H115" s="8" t="s">
        <v>194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69" t="s">
        <v>146</v>
      </c>
      <c r="B116" s="2" t="s">
        <v>54</v>
      </c>
      <c r="C116" s="2" t="s">
        <v>110</v>
      </c>
      <c r="D116" s="9" t="s">
        <v>18</v>
      </c>
      <c r="E116" s="73" t="s">
        <v>55</v>
      </c>
      <c r="F116" s="8"/>
      <c r="G116" s="76" t="s">
        <v>192</v>
      </c>
      <c r="H116" s="8" t="s">
        <v>194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hidden="1" customHeight="1" x14ac:dyDescent="0.25">
      <c r="A117" s="69" t="s">
        <v>147</v>
      </c>
      <c r="B117" s="2" t="s">
        <v>20</v>
      </c>
      <c r="C117" s="2" t="s">
        <v>110</v>
      </c>
      <c r="D117" s="9" t="s">
        <v>18</v>
      </c>
      <c r="E117" s="73" t="s">
        <v>55</v>
      </c>
      <c r="F117" s="8"/>
      <c r="G117" s="76" t="s">
        <v>192</v>
      </c>
      <c r="H117" s="8" t="s">
        <v>194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69" t="s">
        <v>148</v>
      </c>
      <c r="B118" s="2" t="s">
        <v>107</v>
      </c>
      <c r="C118" s="2" t="s">
        <v>110</v>
      </c>
      <c r="D118" s="9" t="s">
        <v>18</v>
      </c>
      <c r="E118" s="73" t="s">
        <v>55</v>
      </c>
      <c r="F118" s="8"/>
      <c r="G118" s="76" t="s">
        <v>192</v>
      </c>
      <c r="H118" s="8" t="s">
        <v>194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69" t="s">
        <v>149</v>
      </c>
      <c r="B119" s="2" t="s">
        <v>56</v>
      </c>
      <c r="C119" s="2" t="s">
        <v>110</v>
      </c>
      <c r="D119" s="9" t="s">
        <v>18</v>
      </c>
      <c r="E119" s="73" t="s">
        <v>55</v>
      </c>
      <c r="F119" s="8"/>
      <c r="G119" s="76" t="s">
        <v>192</v>
      </c>
      <c r="H119" s="8" t="s">
        <v>194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25">
      <c r="A120" s="40" t="s">
        <v>149</v>
      </c>
      <c r="B120" s="2" t="s">
        <v>105</v>
      </c>
      <c r="C120" s="2" t="s">
        <v>110</v>
      </c>
      <c r="D120" s="9" t="s">
        <v>18</v>
      </c>
      <c r="E120" s="73" t="s">
        <v>86</v>
      </c>
      <c r="F120" s="8"/>
      <c r="G120" s="76" t="s">
        <v>192</v>
      </c>
      <c r="H120" s="8" t="s">
        <v>194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25">
      <c r="A121" s="67" t="s">
        <v>150</v>
      </c>
      <c r="B121" s="2" t="s">
        <v>54</v>
      </c>
      <c r="C121" s="2" t="s">
        <v>110</v>
      </c>
      <c r="D121" s="9" t="s">
        <v>18</v>
      </c>
      <c r="E121" s="73" t="s">
        <v>86</v>
      </c>
      <c r="F121" s="8"/>
      <c r="G121" s="76" t="s">
        <v>192</v>
      </c>
      <c r="H121" s="8" t="s">
        <v>194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25">
      <c r="A122" s="67" t="s">
        <v>151</v>
      </c>
      <c r="B122" s="2" t="s">
        <v>20</v>
      </c>
      <c r="C122" s="2" t="s">
        <v>110</v>
      </c>
      <c r="D122" s="9" t="s">
        <v>18</v>
      </c>
      <c r="E122" s="73" t="s">
        <v>86</v>
      </c>
      <c r="F122" s="8"/>
      <c r="G122" s="76" t="s">
        <v>192</v>
      </c>
      <c r="H122" s="8" t="s">
        <v>194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25">
      <c r="A123" s="67" t="s">
        <v>152</v>
      </c>
      <c r="B123" s="2" t="s">
        <v>107</v>
      </c>
      <c r="C123" s="2" t="s">
        <v>110</v>
      </c>
      <c r="D123" s="9" t="s">
        <v>18</v>
      </c>
      <c r="E123" s="73" t="s">
        <v>86</v>
      </c>
      <c r="F123" s="8"/>
      <c r="G123" s="76" t="s">
        <v>192</v>
      </c>
      <c r="H123" s="8" t="s">
        <v>194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67" t="s">
        <v>153</v>
      </c>
      <c r="B124" s="2" t="s">
        <v>56</v>
      </c>
      <c r="C124" s="2" t="s">
        <v>110</v>
      </c>
      <c r="D124" s="9" t="s">
        <v>18</v>
      </c>
      <c r="E124" s="73" t="s">
        <v>86</v>
      </c>
      <c r="F124" s="8"/>
      <c r="G124" s="76" t="s">
        <v>192</v>
      </c>
      <c r="H124" s="8" t="s">
        <v>194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0"/>
      <c r="B125" s="74"/>
      <c r="C125" s="74"/>
      <c r="D125" s="5"/>
      <c r="E125" s="74"/>
      <c r="F125" s="5"/>
      <c r="G125" s="81"/>
      <c r="H125" s="5"/>
      <c r="I125" s="5"/>
      <c r="J125" s="5"/>
      <c r="K125" s="5"/>
      <c r="L125" s="5"/>
      <c r="M125" s="6"/>
      <c r="N125" s="82"/>
      <c r="O125" s="7"/>
    </row>
    <row r="126" spans="1:17" x14ac:dyDescent="0.25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7"/>
      <c r="L126" s="7"/>
      <c r="M126" s="7"/>
      <c r="N126" s="7"/>
      <c r="O126" s="7"/>
    </row>
    <row r="127" spans="1:17" x14ac:dyDescent="0.25">
      <c r="A127" s="116" t="s">
        <v>97</v>
      </c>
      <c r="B127" s="116"/>
      <c r="C127" s="116"/>
      <c r="D127" s="116"/>
      <c r="E127" s="116"/>
      <c r="F127" s="116"/>
      <c r="G127" s="116"/>
      <c r="H127" s="116"/>
      <c r="I127" s="116"/>
      <c r="J127" s="116"/>
      <c r="K127" s="7"/>
      <c r="L127" s="7"/>
      <c r="M127" s="7"/>
      <c r="N127" s="7"/>
      <c r="O127" s="7"/>
    </row>
    <row r="128" spans="1:17" ht="123.75" customHeight="1" x14ac:dyDescent="0.25">
      <c r="A128" s="89" t="s">
        <v>85</v>
      </c>
      <c r="B128" s="89" t="s">
        <v>10</v>
      </c>
      <c r="C128" s="89"/>
      <c r="D128" s="89"/>
      <c r="E128" s="89" t="s">
        <v>11</v>
      </c>
      <c r="F128" s="89"/>
      <c r="G128" s="89" t="s">
        <v>21</v>
      </c>
      <c r="H128" s="89"/>
      <c r="I128" s="89"/>
      <c r="J128" s="89" t="s">
        <v>22</v>
      </c>
      <c r="K128" s="89"/>
      <c r="L128" s="89"/>
      <c r="M128" s="89" t="s">
        <v>23</v>
      </c>
      <c r="N128" s="89"/>
      <c r="O128" s="89"/>
      <c r="P128" s="113" t="s">
        <v>119</v>
      </c>
      <c r="Q128" s="114"/>
    </row>
    <row r="129" spans="1:17" ht="63" customHeight="1" x14ac:dyDescent="0.25">
      <c r="A129" s="117"/>
      <c r="B129" s="89"/>
      <c r="C129" s="89"/>
      <c r="D129" s="89"/>
      <c r="E129" s="89"/>
      <c r="F129" s="89"/>
      <c r="G129" s="89" t="s">
        <v>83</v>
      </c>
      <c r="H129" s="89" t="s">
        <v>24</v>
      </c>
      <c r="I129" s="89"/>
      <c r="J129" s="89" t="s">
        <v>204</v>
      </c>
      <c r="K129" s="89" t="s">
        <v>205</v>
      </c>
      <c r="L129" s="89" t="s">
        <v>212</v>
      </c>
      <c r="M129" s="89" t="s">
        <v>204</v>
      </c>
      <c r="N129" s="89" t="s">
        <v>205</v>
      </c>
      <c r="O129" s="89" t="s">
        <v>212</v>
      </c>
      <c r="P129" s="91" t="s">
        <v>120</v>
      </c>
      <c r="Q129" s="89" t="s">
        <v>121</v>
      </c>
    </row>
    <row r="130" spans="1:17" ht="52.5" customHeight="1" x14ac:dyDescent="0.25">
      <c r="A130" s="117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17"/>
      <c r="H130" s="8" t="s">
        <v>29</v>
      </c>
      <c r="I130" s="8" t="s">
        <v>16</v>
      </c>
      <c r="J130" s="89"/>
      <c r="K130" s="89"/>
      <c r="L130" s="117"/>
      <c r="M130" s="89"/>
      <c r="N130" s="89"/>
      <c r="O130" s="117"/>
      <c r="P130" s="89"/>
      <c r="Q130" s="89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33">
        <v>16</v>
      </c>
      <c r="Q131" s="33">
        <v>17</v>
      </c>
    </row>
    <row r="132" spans="1:17" ht="56.25" hidden="1" x14ac:dyDescent="0.25">
      <c r="A132" s="42" t="s">
        <v>113</v>
      </c>
      <c r="B132" s="2" t="s">
        <v>105</v>
      </c>
      <c r="C132" s="2" t="s">
        <v>106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98</v>
      </c>
      <c r="J132" s="8"/>
      <c r="K132" s="8">
        <v>0</v>
      </c>
      <c r="L132" s="8"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7" ht="75" hidden="1" x14ac:dyDescent="0.25">
      <c r="A133" s="41" t="s">
        <v>136</v>
      </c>
      <c r="B133" s="2" t="s">
        <v>54</v>
      </c>
      <c r="C133" s="2" t="s">
        <v>106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98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7" ht="37.5" hidden="1" x14ac:dyDescent="0.25">
      <c r="A134" s="69" t="s">
        <v>137</v>
      </c>
      <c r="B134" s="2" t="s">
        <v>20</v>
      </c>
      <c r="C134" s="2" t="s">
        <v>106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98</v>
      </c>
      <c r="J134" s="8"/>
      <c r="K134" s="8">
        <f>J134</f>
        <v>0</v>
      </c>
      <c r="L134" s="8">
        <f>J134</f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hidden="1" x14ac:dyDescent="0.25">
      <c r="A135" s="69" t="s">
        <v>138</v>
      </c>
      <c r="B135" s="2" t="s">
        <v>107</v>
      </c>
      <c r="C135" s="2" t="s">
        <v>106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98</v>
      </c>
      <c r="J135" s="8"/>
      <c r="K135" s="8">
        <f t="shared" ref="K135:K153" si="5">J135</f>
        <v>0</v>
      </c>
      <c r="L135" s="8">
        <f t="shared" ref="L135:L153" si="6">J135</f>
        <v>0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7" ht="93.75" x14ac:dyDescent="0.25">
      <c r="A136" s="69" t="s">
        <v>138</v>
      </c>
      <c r="B136" s="2" t="s">
        <v>107</v>
      </c>
      <c r="C136" s="2" t="s">
        <v>106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98</v>
      </c>
      <c r="J136" s="8">
        <v>4</v>
      </c>
      <c r="K136" s="8">
        <v>3</v>
      </c>
      <c r="L136" s="8">
        <v>3</v>
      </c>
      <c r="M136" s="83" t="s">
        <v>206</v>
      </c>
      <c r="N136" s="83" t="s">
        <v>206</v>
      </c>
      <c r="O136" s="83" t="s">
        <v>206</v>
      </c>
      <c r="P136" s="29">
        <v>10</v>
      </c>
      <c r="Q136" s="30">
        <f>J136*0.1</f>
        <v>0</v>
      </c>
    </row>
    <row r="137" spans="1:17" ht="75" x14ac:dyDescent="0.25">
      <c r="A137" s="69" t="s">
        <v>139</v>
      </c>
      <c r="B137" s="2" t="s">
        <v>56</v>
      </c>
      <c r="C137" s="2" t="s">
        <v>106</v>
      </c>
      <c r="D137" s="9" t="s">
        <v>18</v>
      </c>
      <c r="E137" s="8" t="s">
        <v>55</v>
      </c>
      <c r="F137" s="9" t="s">
        <v>180</v>
      </c>
      <c r="G137" s="8" t="s">
        <v>58</v>
      </c>
      <c r="H137" s="8" t="s">
        <v>32</v>
      </c>
      <c r="I137" s="3" t="s">
        <v>98</v>
      </c>
      <c r="J137" s="8">
        <v>12</v>
      </c>
      <c r="K137" s="8">
        <v>18</v>
      </c>
      <c r="L137" s="8">
        <v>18</v>
      </c>
      <c r="M137" s="83" t="s">
        <v>207</v>
      </c>
      <c r="N137" s="83" t="s">
        <v>207</v>
      </c>
      <c r="O137" s="83" t="s">
        <v>207</v>
      </c>
      <c r="P137" s="29">
        <v>10</v>
      </c>
      <c r="Q137" s="30">
        <f t="shared" ref="Q137:Q154" si="7">J137*0.1</f>
        <v>1</v>
      </c>
    </row>
    <row r="138" spans="1:17" ht="93.75" hidden="1" x14ac:dyDescent="0.25">
      <c r="A138" s="36" t="s">
        <v>139</v>
      </c>
      <c r="B138" s="2" t="s">
        <v>105</v>
      </c>
      <c r="C138" s="2" t="s">
        <v>106</v>
      </c>
      <c r="D138" s="9" t="s">
        <v>18</v>
      </c>
      <c r="E138" s="8" t="s">
        <v>86</v>
      </c>
      <c r="F138" s="9" t="s">
        <v>18</v>
      </c>
      <c r="G138" s="8" t="s">
        <v>58</v>
      </c>
      <c r="H138" s="8" t="s">
        <v>32</v>
      </c>
      <c r="I138" s="3" t="s">
        <v>98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7"/>
        <v>0</v>
      </c>
    </row>
    <row r="139" spans="1:17" ht="93.75" hidden="1" x14ac:dyDescent="0.25">
      <c r="A139" s="36" t="s">
        <v>140</v>
      </c>
      <c r="B139" s="2" t="s">
        <v>54</v>
      </c>
      <c r="C139" s="2" t="s">
        <v>106</v>
      </c>
      <c r="D139" s="9" t="s">
        <v>18</v>
      </c>
      <c r="E139" s="8" t="s">
        <v>86</v>
      </c>
      <c r="F139" s="9" t="s">
        <v>18</v>
      </c>
      <c r="G139" s="8" t="s">
        <v>58</v>
      </c>
      <c r="H139" s="8" t="s">
        <v>32</v>
      </c>
      <c r="I139" s="3" t="s">
        <v>98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7"/>
        <v>0</v>
      </c>
    </row>
    <row r="140" spans="1:17" ht="93.75" hidden="1" x14ac:dyDescent="0.25">
      <c r="A140" s="36" t="s">
        <v>141</v>
      </c>
      <c r="B140" s="2" t="s">
        <v>20</v>
      </c>
      <c r="C140" s="2" t="s">
        <v>106</v>
      </c>
      <c r="D140" s="9" t="s">
        <v>18</v>
      </c>
      <c r="E140" s="8" t="s">
        <v>86</v>
      </c>
      <c r="F140" s="9" t="s">
        <v>18</v>
      </c>
      <c r="G140" s="8" t="s">
        <v>58</v>
      </c>
      <c r="H140" s="8" t="s">
        <v>32</v>
      </c>
      <c r="I140" s="3" t="s">
        <v>98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7"/>
        <v>0</v>
      </c>
    </row>
    <row r="141" spans="1:17" ht="93.75" hidden="1" x14ac:dyDescent="0.25">
      <c r="A141" s="36" t="s">
        <v>142</v>
      </c>
      <c r="B141" s="2" t="s">
        <v>107</v>
      </c>
      <c r="C141" s="2" t="s">
        <v>106</v>
      </c>
      <c r="D141" s="9" t="s">
        <v>18</v>
      </c>
      <c r="E141" s="8" t="s">
        <v>86</v>
      </c>
      <c r="F141" s="9" t="s">
        <v>18</v>
      </c>
      <c r="G141" s="8" t="s">
        <v>58</v>
      </c>
      <c r="H141" s="8" t="s">
        <v>32</v>
      </c>
      <c r="I141" s="3" t="s">
        <v>98</v>
      </c>
      <c r="J141" s="8"/>
      <c r="K141" s="8">
        <v>0</v>
      </c>
      <c r="L141" s="8">
        <v>0</v>
      </c>
      <c r="M141" s="83" t="s">
        <v>108</v>
      </c>
      <c r="N141" s="83" t="s">
        <v>108</v>
      </c>
      <c r="O141" s="83" t="s">
        <v>108</v>
      </c>
      <c r="P141" s="29">
        <v>10</v>
      </c>
      <c r="Q141" s="30">
        <f t="shared" si="7"/>
        <v>0</v>
      </c>
    </row>
    <row r="142" spans="1:17" ht="93.75" hidden="1" x14ac:dyDescent="0.25">
      <c r="A142" s="36" t="s">
        <v>143</v>
      </c>
      <c r="B142" s="2" t="s">
        <v>56</v>
      </c>
      <c r="C142" s="2" t="s">
        <v>106</v>
      </c>
      <c r="D142" s="9" t="s">
        <v>18</v>
      </c>
      <c r="E142" s="8" t="s">
        <v>86</v>
      </c>
      <c r="F142" s="9" t="s">
        <v>18</v>
      </c>
      <c r="G142" s="8" t="s">
        <v>58</v>
      </c>
      <c r="H142" s="8" t="s">
        <v>32</v>
      </c>
      <c r="I142" s="3" t="s">
        <v>98</v>
      </c>
      <c r="J142" s="8"/>
      <c r="K142" s="8">
        <v>0</v>
      </c>
      <c r="L142" s="8">
        <v>0</v>
      </c>
      <c r="M142" s="83" t="s">
        <v>109</v>
      </c>
      <c r="N142" s="83" t="s">
        <v>109</v>
      </c>
      <c r="O142" s="83" t="s">
        <v>109</v>
      </c>
      <c r="P142" s="29">
        <v>10</v>
      </c>
      <c r="Q142" s="30">
        <f t="shared" si="7"/>
        <v>0</v>
      </c>
    </row>
    <row r="143" spans="1:17" ht="56.25" hidden="1" x14ac:dyDescent="0.25">
      <c r="A143" s="69" t="s">
        <v>145</v>
      </c>
      <c r="B143" s="2" t="s">
        <v>105</v>
      </c>
      <c r="C143" s="2" t="s">
        <v>110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98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7"/>
        <v>0</v>
      </c>
    </row>
    <row r="144" spans="1:17" ht="75" hidden="1" x14ac:dyDescent="0.25">
      <c r="A144" s="69" t="s">
        <v>146</v>
      </c>
      <c r="B144" s="2" t="s">
        <v>54</v>
      </c>
      <c r="C144" s="2" t="s">
        <v>110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98</v>
      </c>
      <c r="J144" s="8"/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7"/>
        <v>0</v>
      </c>
    </row>
    <row r="145" spans="1:17" ht="37.5" hidden="1" x14ac:dyDescent="0.25">
      <c r="A145" s="69" t="s">
        <v>147</v>
      </c>
      <c r="B145" s="2" t="s">
        <v>20</v>
      </c>
      <c r="C145" s="2" t="s">
        <v>110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98</v>
      </c>
      <c r="J145" s="8"/>
      <c r="K145" s="8">
        <v>0</v>
      </c>
      <c r="L145" s="8">
        <v>0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7"/>
        <v>0</v>
      </c>
    </row>
    <row r="146" spans="1:17" ht="93.75" x14ac:dyDescent="0.25">
      <c r="A146" s="69" t="s">
        <v>148</v>
      </c>
      <c r="B146" s="2" t="s">
        <v>107</v>
      </c>
      <c r="C146" s="2" t="s">
        <v>110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98</v>
      </c>
      <c r="J146" s="8">
        <v>2</v>
      </c>
      <c r="K146" s="8">
        <v>1</v>
      </c>
      <c r="L146" s="8">
        <v>1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8">J146*0.1</f>
        <v>0</v>
      </c>
    </row>
    <row r="147" spans="1:17" ht="93.75" x14ac:dyDescent="0.25">
      <c r="A147" s="69" t="s">
        <v>148</v>
      </c>
      <c r="B147" s="2" t="s">
        <v>107</v>
      </c>
      <c r="C147" s="2" t="s">
        <v>110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98</v>
      </c>
      <c r="J147" s="8">
        <v>21</v>
      </c>
      <c r="K147" s="8">
        <v>19</v>
      </c>
      <c r="L147" s="8">
        <v>19</v>
      </c>
      <c r="M147" s="83" t="s">
        <v>214</v>
      </c>
      <c r="N147" s="83" t="s">
        <v>208</v>
      </c>
      <c r="O147" s="83" t="s">
        <v>208</v>
      </c>
      <c r="P147" s="29">
        <v>10</v>
      </c>
      <c r="Q147" s="30">
        <f>J147*0.1</f>
        <v>2</v>
      </c>
    </row>
    <row r="148" spans="1:17" ht="75" x14ac:dyDescent="0.25">
      <c r="A148" s="69" t="s">
        <v>149</v>
      </c>
      <c r="B148" s="2" t="s">
        <v>56</v>
      </c>
      <c r="C148" s="2" t="s">
        <v>110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98</v>
      </c>
      <c r="J148" s="8">
        <v>60</v>
      </c>
      <c r="K148" s="8">
        <v>64</v>
      </c>
      <c r="L148" s="8">
        <v>64</v>
      </c>
      <c r="M148" s="83" t="s">
        <v>215</v>
      </c>
      <c r="N148" s="83" t="s">
        <v>209</v>
      </c>
      <c r="O148" s="83" t="s">
        <v>209</v>
      </c>
      <c r="P148" s="29">
        <v>10</v>
      </c>
      <c r="Q148" s="30">
        <f t="shared" si="7"/>
        <v>6</v>
      </c>
    </row>
    <row r="149" spans="1:17" ht="93.75" hidden="1" x14ac:dyDescent="0.25">
      <c r="A149" s="40" t="s">
        <v>149</v>
      </c>
      <c r="B149" s="2" t="s">
        <v>105</v>
      </c>
      <c r="C149" s="2" t="s">
        <v>110</v>
      </c>
      <c r="D149" s="9" t="s">
        <v>18</v>
      </c>
      <c r="E149" s="8" t="s">
        <v>86</v>
      </c>
      <c r="F149" s="9" t="s">
        <v>18</v>
      </c>
      <c r="G149" s="8" t="s">
        <v>58</v>
      </c>
      <c r="H149" s="8" t="s">
        <v>32</v>
      </c>
      <c r="I149" s="3" t="s">
        <v>98</v>
      </c>
      <c r="J149" s="8"/>
      <c r="K149" s="8">
        <f t="shared" si="5"/>
        <v>0</v>
      </c>
      <c r="L149" s="8">
        <f t="shared" si="6"/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7"/>
        <v>0</v>
      </c>
    </row>
    <row r="150" spans="1:17" ht="93.75" hidden="1" x14ac:dyDescent="0.25">
      <c r="A150" s="67" t="s">
        <v>150</v>
      </c>
      <c r="B150" s="2" t="s">
        <v>54</v>
      </c>
      <c r="C150" s="2" t="s">
        <v>110</v>
      </c>
      <c r="D150" s="9" t="s">
        <v>18</v>
      </c>
      <c r="E150" s="8" t="s">
        <v>86</v>
      </c>
      <c r="F150" s="9" t="s">
        <v>18</v>
      </c>
      <c r="G150" s="8" t="s">
        <v>58</v>
      </c>
      <c r="H150" s="8" t="s">
        <v>32</v>
      </c>
      <c r="I150" s="3" t="s">
        <v>98</v>
      </c>
      <c r="J150" s="8"/>
      <c r="K150" s="8">
        <f t="shared" si="5"/>
        <v>0</v>
      </c>
      <c r="L150" s="8">
        <f t="shared" si="6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7"/>
        <v>0</v>
      </c>
    </row>
    <row r="151" spans="1:17" ht="93.75" hidden="1" x14ac:dyDescent="0.25">
      <c r="A151" s="67" t="s">
        <v>151</v>
      </c>
      <c r="B151" s="2" t="s">
        <v>20</v>
      </c>
      <c r="C151" s="2" t="s">
        <v>110</v>
      </c>
      <c r="D151" s="9" t="s">
        <v>18</v>
      </c>
      <c r="E151" s="8" t="s">
        <v>86</v>
      </c>
      <c r="F151" s="9" t="s">
        <v>18</v>
      </c>
      <c r="G151" s="8" t="s">
        <v>58</v>
      </c>
      <c r="H151" s="8" t="s">
        <v>32</v>
      </c>
      <c r="I151" s="3" t="s">
        <v>98</v>
      </c>
      <c r="J151" s="8"/>
      <c r="K151" s="8">
        <f t="shared" si="5"/>
        <v>0</v>
      </c>
      <c r="L151" s="8">
        <f t="shared" si="6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7"/>
        <v>0</v>
      </c>
    </row>
    <row r="152" spans="1:17" ht="93.75" hidden="1" x14ac:dyDescent="0.25">
      <c r="A152" s="67" t="s">
        <v>152</v>
      </c>
      <c r="B152" s="2" t="s">
        <v>107</v>
      </c>
      <c r="C152" s="2" t="s">
        <v>110</v>
      </c>
      <c r="D152" s="9" t="s">
        <v>18</v>
      </c>
      <c r="E152" s="8" t="s">
        <v>86</v>
      </c>
      <c r="F152" s="9" t="s">
        <v>18</v>
      </c>
      <c r="G152" s="8" t="s">
        <v>58</v>
      </c>
      <c r="H152" s="8" t="s">
        <v>32</v>
      </c>
      <c r="I152" s="3" t="s">
        <v>98</v>
      </c>
      <c r="J152" s="8"/>
      <c r="K152" s="8">
        <f t="shared" si="5"/>
        <v>0</v>
      </c>
      <c r="L152" s="8">
        <f t="shared" si="6"/>
        <v>0</v>
      </c>
      <c r="M152" s="14" t="s">
        <v>108</v>
      </c>
      <c r="N152" s="14" t="s">
        <v>108</v>
      </c>
      <c r="O152" s="14" t="s">
        <v>108</v>
      </c>
      <c r="P152" s="29">
        <v>10</v>
      </c>
      <c r="Q152" s="30">
        <f t="shared" si="7"/>
        <v>0</v>
      </c>
    </row>
    <row r="153" spans="1:17" ht="93.75" hidden="1" x14ac:dyDescent="0.25">
      <c r="A153" s="67" t="s">
        <v>153</v>
      </c>
      <c r="B153" s="2" t="s">
        <v>56</v>
      </c>
      <c r="C153" s="2" t="s">
        <v>110</v>
      </c>
      <c r="D153" s="9" t="s">
        <v>18</v>
      </c>
      <c r="E153" s="8" t="s">
        <v>86</v>
      </c>
      <c r="F153" s="9" t="s">
        <v>18</v>
      </c>
      <c r="G153" s="8" t="s">
        <v>58</v>
      </c>
      <c r="H153" s="8" t="s">
        <v>32</v>
      </c>
      <c r="I153" s="3" t="s">
        <v>98</v>
      </c>
      <c r="J153" s="8"/>
      <c r="K153" s="8">
        <f t="shared" si="5"/>
        <v>0</v>
      </c>
      <c r="L153" s="8">
        <f t="shared" si="6"/>
        <v>0</v>
      </c>
      <c r="M153" s="14" t="s">
        <v>109</v>
      </c>
      <c r="N153" s="14" t="s">
        <v>109</v>
      </c>
      <c r="O153" s="14" t="s">
        <v>109</v>
      </c>
      <c r="P153" s="29">
        <v>10</v>
      </c>
      <c r="Q153" s="30">
        <f t="shared" si="7"/>
        <v>0</v>
      </c>
    </row>
    <row r="154" spans="1:17" hidden="1" x14ac:dyDescent="0.25">
      <c r="A154" s="36" t="s">
        <v>154</v>
      </c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7"/>
        <v>0</v>
      </c>
    </row>
    <row r="155" spans="1:17" ht="21.75" customHeight="1" x14ac:dyDescent="0.25">
      <c r="A155" s="1" t="s">
        <v>92</v>
      </c>
      <c r="B155" s="2"/>
      <c r="C155" s="2"/>
      <c r="D155" s="9"/>
      <c r="E155" s="8"/>
      <c r="F155" s="9"/>
      <c r="G155" s="8"/>
      <c r="H155" s="8"/>
      <c r="I155" s="11"/>
      <c r="J155" s="8">
        <f>SUM(J132:J154)</f>
        <v>99</v>
      </c>
      <c r="K155" s="8">
        <f t="shared" ref="K155:L155" si="9">SUM(K132:K154)</f>
        <v>105</v>
      </c>
      <c r="L155" s="8">
        <f t="shared" si="9"/>
        <v>105</v>
      </c>
      <c r="M155" s="8"/>
      <c r="N155" s="8"/>
      <c r="O155" s="8"/>
      <c r="P155" s="29">
        <v>10</v>
      </c>
      <c r="Q155" s="30">
        <f>J155*0.1</f>
        <v>10</v>
      </c>
    </row>
    <row r="156" spans="1:17" x14ac:dyDescent="0.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7"/>
      <c r="Q156" s="32"/>
    </row>
    <row r="157" spans="1:17" x14ac:dyDescent="0.25">
      <c r="A157" s="89" t="s">
        <v>34</v>
      </c>
      <c r="B157" s="89"/>
      <c r="C157" s="89"/>
      <c r="D157" s="89"/>
      <c r="E157" s="89"/>
      <c r="F157" s="138"/>
      <c r="G157" s="138"/>
      <c r="H157" s="138"/>
      <c r="I157" s="138"/>
      <c r="J157" s="138"/>
      <c r="K157" s="138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89" t="s">
        <v>15</v>
      </c>
      <c r="F158" s="138"/>
      <c r="G158" s="138"/>
      <c r="H158" s="138"/>
      <c r="I158" s="138"/>
      <c r="J158" s="138"/>
      <c r="K158" s="138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89">
        <v>5</v>
      </c>
      <c r="F159" s="138"/>
      <c r="G159" s="138"/>
      <c r="H159" s="138"/>
      <c r="I159" s="138"/>
      <c r="J159" s="138"/>
      <c r="K159" s="138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13" t="s">
        <v>203</v>
      </c>
      <c r="F160" s="151"/>
      <c r="G160" s="151"/>
      <c r="H160" s="151"/>
      <c r="I160" s="151"/>
      <c r="J160" s="151"/>
      <c r="K160" s="152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13" t="s">
        <v>102</v>
      </c>
      <c r="F161" s="157"/>
      <c r="G161" s="157"/>
      <c r="H161" s="157"/>
      <c r="I161" s="157"/>
      <c r="J161" s="157"/>
      <c r="K161" s="114"/>
      <c r="L161" s="7"/>
      <c r="M161" s="7"/>
      <c r="N161" s="7"/>
      <c r="O161" s="7"/>
    </row>
    <row r="162" spans="1:23" x14ac:dyDescent="0.25">
      <c r="A162" s="116" t="s">
        <v>39</v>
      </c>
      <c r="B162" s="116"/>
      <c r="C162" s="116"/>
      <c r="D162" s="116"/>
      <c r="E162" s="116"/>
      <c r="F162" s="116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35" t="s">
        <v>40</v>
      </c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2"/>
      <c r="M163" s="12"/>
      <c r="N163" s="12"/>
      <c r="O163" s="12"/>
    </row>
    <row r="164" spans="1:23" ht="270" customHeight="1" x14ac:dyDescent="0.25">
      <c r="A164" s="153" t="s">
        <v>196</v>
      </c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2"/>
      <c r="M164" s="12"/>
      <c r="N164" s="12"/>
      <c r="O164" s="12"/>
    </row>
    <row r="165" spans="1:23" ht="17.25" customHeight="1" x14ac:dyDescent="0.25">
      <c r="A165" s="137" t="s">
        <v>179</v>
      </c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2"/>
      <c r="M165" s="12"/>
      <c r="N165" s="12"/>
      <c r="O165" s="12"/>
    </row>
    <row r="166" spans="1:23" x14ac:dyDescent="0.25">
      <c r="A166" s="116" t="s">
        <v>42</v>
      </c>
      <c r="B166" s="116"/>
      <c r="C166" s="116"/>
      <c r="D166" s="116"/>
      <c r="E166" s="116"/>
      <c r="F166" s="116"/>
      <c r="G166" s="116"/>
      <c r="H166" s="116"/>
      <c r="I166" s="116"/>
      <c r="J166" s="7"/>
      <c r="K166" s="7"/>
      <c r="L166" s="7"/>
      <c r="M166" s="7"/>
      <c r="N166" s="7"/>
      <c r="O166" s="7"/>
    </row>
    <row r="167" spans="1:23" ht="18.75" customHeight="1" x14ac:dyDescent="0.25">
      <c r="A167" s="129" t="s">
        <v>43</v>
      </c>
      <c r="B167" s="129"/>
      <c r="C167" s="129"/>
      <c r="D167" s="129"/>
      <c r="E167" s="129" t="s">
        <v>44</v>
      </c>
      <c r="F167" s="129"/>
      <c r="G167" s="129"/>
      <c r="H167" s="129" t="s">
        <v>45</v>
      </c>
      <c r="I167" s="129"/>
      <c r="J167" s="129"/>
      <c r="K167" s="129"/>
      <c r="L167" s="129"/>
      <c r="M167" s="7"/>
      <c r="N167" s="7"/>
      <c r="O167" s="7"/>
      <c r="P167" s="7"/>
    </row>
    <row r="168" spans="1:23" x14ac:dyDescent="0.25">
      <c r="A168" s="130">
        <v>1</v>
      </c>
      <c r="B168" s="130"/>
      <c r="C168" s="130"/>
      <c r="D168" s="130"/>
      <c r="E168" s="131">
        <v>2</v>
      </c>
      <c r="F168" s="132"/>
      <c r="G168" s="133"/>
      <c r="H168" s="129">
        <v>3</v>
      </c>
      <c r="I168" s="129"/>
      <c r="J168" s="129"/>
      <c r="K168" s="129"/>
      <c r="L168" s="129"/>
    </row>
    <row r="169" spans="1:23" ht="60" customHeight="1" x14ac:dyDescent="0.25">
      <c r="A169" s="145" t="s">
        <v>182</v>
      </c>
      <c r="B169" s="146"/>
      <c r="C169" s="146"/>
      <c r="D169" s="147"/>
      <c r="E169" s="131" t="s">
        <v>46</v>
      </c>
      <c r="F169" s="132"/>
      <c r="G169" s="133"/>
      <c r="H169" s="131" t="s">
        <v>47</v>
      </c>
      <c r="I169" s="132"/>
      <c r="J169" s="132"/>
      <c r="K169" s="132"/>
      <c r="L169" s="133"/>
    </row>
    <row r="170" spans="1:23" ht="55.5" customHeight="1" x14ac:dyDescent="0.25">
      <c r="A170" s="145" t="s">
        <v>182</v>
      </c>
      <c r="B170" s="146"/>
      <c r="C170" s="146"/>
      <c r="D170" s="147"/>
      <c r="E170" s="131" t="s">
        <v>48</v>
      </c>
      <c r="F170" s="132"/>
      <c r="G170" s="133"/>
      <c r="H170" s="131" t="s">
        <v>49</v>
      </c>
      <c r="I170" s="132"/>
      <c r="J170" s="132"/>
      <c r="K170" s="132"/>
      <c r="L170" s="133"/>
    </row>
    <row r="171" spans="1:23" ht="57.75" customHeight="1" x14ac:dyDescent="0.25">
      <c r="A171" s="145" t="s">
        <v>182</v>
      </c>
      <c r="B171" s="146"/>
      <c r="C171" s="146"/>
      <c r="D171" s="147"/>
      <c r="E171" s="131" t="s">
        <v>51</v>
      </c>
      <c r="F171" s="132"/>
      <c r="G171" s="133"/>
      <c r="H171" s="131" t="s">
        <v>47</v>
      </c>
      <c r="I171" s="132"/>
      <c r="J171" s="132"/>
      <c r="K171" s="132"/>
      <c r="L171" s="133"/>
    </row>
    <row r="172" spans="1:23" ht="54" customHeight="1" x14ac:dyDescent="0.25">
      <c r="A172" s="145" t="s">
        <v>183</v>
      </c>
      <c r="B172" s="146"/>
      <c r="C172" s="146"/>
      <c r="D172" s="147"/>
      <c r="E172" s="131" t="s">
        <v>50</v>
      </c>
      <c r="F172" s="132"/>
      <c r="G172" s="133"/>
      <c r="H172" s="154" t="s">
        <v>123</v>
      </c>
      <c r="I172" s="155"/>
      <c r="J172" s="155"/>
      <c r="K172" s="155"/>
      <c r="L172" s="156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6" customFormat="1" x14ac:dyDescent="0.25">
      <c r="A174" s="148" t="s">
        <v>189</v>
      </c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43"/>
      <c r="Q174" s="44"/>
      <c r="R174" s="45"/>
      <c r="S174" s="45"/>
      <c r="T174" s="45"/>
      <c r="U174" s="45"/>
      <c r="V174" s="45"/>
      <c r="W174" s="45"/>
    </row>
    <row r="175" spans="1:23" s="46" customFormat="1" x14ac:dyDescent="0.25">
      <c r="A175" s="47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4"/>
      <c r="R175" s="45"/>
      <c r="S175" s="45"/>
      <c r="T175" s="45"/>
      <c r="U175" s="45"/>
      <c r="V175" s="45"/>
      <c r="W175" s="45"/>
    </row>
    <row r="176" spans="1:23" ht="18.75" customHeight="1" x14ac:dyDescent="0.25">
      <c r="A176" s="148" t="s">
        <v>162</v>
      </c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58" t="s">
        <v>126</v>
      </c>
      <c r="N176" s="150" t="s">
        <v>18</v>
      </c>
      <c r="O176" s="48"/>
      <c r="P176" s="48"/>
      <c r="Q176" s="49"/>
      <c r="R176" s="49"/>
      <c r="S176" s="49"/>
      <c r="T176" s="49"/>
      <c r="U176" s="49"/>
      <c r="V176" s="49"/>
      <c r="W176" s="49"/>
    </row>
    <row r="177" spans="1:31" x14ac:dyDescent="0.25">
      <c r="A177" s="139" t="s">
        <v>163</v>
      </c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58"/>
      <c r="N177" s="150"/>
      <c r="O177" s="48"/>
      <c r="P177" s="48"/>
      <c r="Q177" s="49"/>
      <c r="R177" s="49"/>
      <c r="S177" s="49"/>
      <c r="T177" s="49"/>
      <c r="U177" s="49"/>
      <c r="V177" s="49"/>
      <c r="W177" s="49"/>
    </row>
    <row r="178" spans="1:31" x14ac:dyDescent="0.25">
      <c r="A178" s="48" t="s">
        <v>164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158"/>
      <c r="N178" s="150"/>
      <c r="O178" s="48"/>
      <c r="P178" s="48"/>
      <c r="Q178" s="49"/>
      <c r="R178" s="49"/>
      <c r="S178" s="49"/>
      <c r="T178" s="49"/>
      <c r="U178" s="49"/>
      <c r="V178" s="49"/>
      <c r="W178" s="49"/>
    </row>
    <row r="179" spans="1:31" ht="28.5" customHeight="1" x14ac:dyDescent="0.25">
      <c r="A179" s="139" t="s">
        <v>165</v>
      </c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58"/>
      <c r="N179" s="43"/>
      <c r="O179" s="48"/>
      <c r="P179" s="48"/>
      <c r="Q179" s="49"/>
      <c r="R179" s="49"/>
      <c r="S179" s="49"/>
      <c r="T179" s="49"/>
      <c r="U179" s="49"/>
      <c r="V179" s="49"/>
      <c r="W179" s="49"/>
    </row>
    <row r="180" spans="1:31" x14ac:dyDescent="0.25">
      <c r="A180" s="139" t="s">
        <v>166</v>
      </c>
      <c r="B180" s="139"/>
      <c r="C180" s="139"/>
      <c r="D180" s="139"/>
      <c r="E180" s="139"/>
      <c r="F180" s="139"/>
      <c r="G180" s="139"/>
      <c r="H180" s="139"/>
      <c r="I180" s="139"/>
      <c r="J180" s="139"/>
      <c r="K180" s="48"/>
      <c r="L180" s="48"/>
      <c r="M180" s="48"/>
      <c r="N180" s="43"/>
      <c r="O180" s="48"/>
      <c r="P180" s="48"/>
      <c r="Q180" s="49"/>
      <c r="R180" s="49"/>
      <c r="S180" s="49"/>
      <c r="T180" s="49"/>
      <c r="U180" s="49"/>
      <c r="V180" s="49"/>
      <c r="W180" s="49"/>
    </row>
    <row r="181" spans="1:31" s="46" customFormat="1" ht="60.75" customHeight="1" x14ac:dyDescent="0.25">
      <c r="A181" s="140" t="s">
        <v>167</v>
      </c>
      <c r="B181" s="140" t="s">
        <v>168</v>
      </c>
      <c r="C181" s="140"/>
      <c r="D181" s="140"/>
      <c r="E181" s="140" t="s">
        <v>169</v>
      </c>
      <c r="F181" s="140"/>
      <c r="G181" s="140" t="s">
        <v>170</v>
      </c>
      <c r="H181" s="140"/>
      <c r="I181" s="140"/>
      <c r="J181" s="140" t="s">
        <v>171</v>
      </c>
      <c r="K181" s="140"/>
      <c r="L181" s="140"/>
      <c r="M181" s="140" t="s">
        <v>172</v>
      </c>
      <c r="N181" s="140"/>
      <c r="O181" s="43"/>
      <c r="P181" s="44"/>
      <c r="Q181" s="45"/>
      <c r="R181" s="45"/>
      <c r="S181" s="45"/>
      <c r="T181" s="45"/>
      <c r="U181" s="45"/>
      <c r="V181" s="45"/>
      <c r="W181" s="45"/>
    </row>
    <row r="182" spans="1:31" s="46" customFormat="1" ht="18.75" customHeight="1" x14ac:dyDescent="0.25">
      <c r="A182" s="140"/>
      <c r="B182" s="141" t="s">
        <v>173</v>
      </c>
      <c r="C182" s="141" t="s">
        <v>173</v>
      </c>
      <c r="D182" s="141" t="s">
        <v>173</v>
      </c>
      <c r="E182" s="141" t="s">
        <v>173</v>
      </c>
      <c r="F182" s="141" t="s">
        <v>173</v>
      </c>
      <c r="G182" s="140" t="s">
        <v>174</v>
      </c>
      <c r="H182" s="140" t="s">
        <v>175</v>
      </c>
      <c r="I182" s="140"/>
      <c r="J182" s="89" t="s">
        <v>204</v>
      </c>
      <c r="K182" s="89" t="s">
        <v>205</v>
      </c>
      <c r="L182" s="89" t="s">
        <v>212</v>
      </c>
      <c r="M182" s="140" t="s">
        <v>120</v>
      </c>
      <c r="N182" s="140" t="s">
        <v>121</v>
      </c>
      <c r="O182" s="43"/>
      <c r="P182" s="44"/>
      <c r="Q182" s="45"/>
      <c r="R182" s="45"/>
      <c r="S182" s="45"/>
      <c r="T182" s="45"/>
      <c r="U182" s="45"/>
      <c r="V182" s="45"/>
      <c r="W182" s="45"/>
    </row>
    <row r="183" spans="1:31" s="46" customFormat="1" ht="75" x14ac:dyDescent="0.25">
      <c r="A183" s="140"/>
      <c r="B183" s="142"/>
      <c r="C183" s="142"/>
      <c r="D183" s="142"/>
      <c r="E183" s="142"/>
      <c r="F183" s="142"/>
      <c r="G183" s="140"/>
      <c r="H183" s="50" t="s">
        <v>15</v>
      </c>
      <c r="I183" s="51" t="s">
        <v>176</v>
      </c>
      <c r="J183" s="89"/>
      <c r="K183" s="89"/>
      <c r="L183" s="117"/>
      <c r="M183" s="140"/>
      <c r="N183" s="140"/>
      <c r="O183" s="43"/>
      <c r="P183" s="44"/>
      <c r="Q183" s="45"/>
      <c r="R183" s="45"/>
      <c r="S183" s="45"/>
      <c r="T183" s="45"/>
      <c r="U183" s="45"/>
      <c r="V183" s="45"/>
      <c r="W183" s="45"/>
    </row>
    <row r="184" spans="1:31" s="46" customFormat="1" x14ac:dyDescent="0.25">
      <c r="A184" s="50">
        <v>1</v>
      </c>
      <c r="B184" s="50">
        <v>2</v>
      </c>
      <c r="C184" s="50">
        <v>3</v>
      </c>
      <c r="D184" s="50">
        <v>4</v>
      </c>
      <c r="E184" s="50">
        <v>5</v>
      </c>
      <c r="F184" s="50">
        <v>6</v>
      </c>
      <c r="G184" s="50">
        <v>7</v>
      </c>
      <c r="H184" s="50">
        <v>8</v>
      </c>
      <c r="I184" s="50">
        <v>9</v>
      </c>
      <c r="J184" s="50">
        <v>10</v>
      </c>
      <c r="K184" s="50">
        <v>11</v>
      </c>
      <c r="L184" s="50">
        <v>12</v>
      </c>
      <c r="M184" s="50">
        <v>13</v>
      </c>
      <c r="N184" s="50">
        <v>14</v>
      </c>
      <c r="O184" s="43"/>
      <c r="P184" s="44"/>
      <c r="Q184" s="45"/>
      <c r="R184" s="45"/>
      <c r="S184" s="45"/>
      <c r="T184" s="45"/>
      <c r="U184" s="45"/>
      <c r="V184" s="45"/>
      <c r="W184" s="45"/>
    </row>
    <row r="185" spans="1:31" s="46" customFormat="1" x14ac:dyDescent="0.25">
      <c r="A185" s="140" t="s">
        <v>18</v>
      </c>
      <c r="B185" s="140" t="s">
        <v>18</v>
      </c>
      <c r="C185" s="140" t="s">
        <v>18</v>
      </c>
      <c r="D185" s="140" t="s">
        <v>18</v>
      </c>
      <c r="E185" s="140" t="s">
        <v>18</v>
      </c>
      <c r="F185" s="140" t="s">
        <v>18</v>
      </c>
      <c r="G185" s="50" t="s">
        <v>18</v>
      </c>
      <c r="H185" s="50" t="s">
        <v>18</v>
      </c>
      <c r="I185" s="50" t="s">
        <v>18</v>
      </c>
      <c r="J185" s="50" t="s">
        <v>18</v>
      </c>
      <c r="K185" s="50" t="s">
        <v>18</v>
      </c>
      <c r="L185" s="50" t="s">
        <v>18</v>
      </c>
      <c r="M185" s="50" t="s">
        <v>18</v>
      </c>
      <c r="N185" s="50" t="s">
        <v>18</v>
      </c>
      <c r="O185" s="43"/>
      <c r="P185" s="44"/>
      <c r="Q185" s="45"/>
      <c r="R185" s="45"/>
      <c r="S185" s="45"/>
      <c r="T185" s="45"/>
      <c r="U185" s="45"/>
      <c r="V185" s="45"/>
      <c r="W185" s="45"/>
    </row>
    <row r="186" spans="1:31" s="46" customFormat="1" x14ac:dyDescent="0.25">
      <c r="A186" s="140"/>
      <c r="B186" s="140"/>
      <c r="C186" s="140"/>
      <c r="D186" s="140"/>
      <c r="E186" s="140"/>
      <c r="F186" s="140"/>
      <c r="G186" s="50" t="s">
        <v>18</v>
      </c>
      <c r="H186" s="50" t="s">
        <v>18</v>
      </c>
      <c r="I186" s="50" t="s">
        <v>18</v>
      </c>
      <c r="J186" s="50" t="s">
        <v>18</v>
      </c>
      <c r="K186" s="50" t="s">
        <v>18</v>
      </c>
      <c r="L186" s="50" t="s">
        <v>18</v>
      </c>
      <c r="M186" s="50" t="s">
        <v>18</v>
      </c>
      <c r="N186" s="50" t="s">
        <v>18</v>
      </c>
      <c r="O186" s="43"/>
      <c r="P186" s="44"/>
      <c r="Q186" s="45"/>
      <c r="R186" s="45"/>
      <c r="S186" s="45"/>
      <c r="T186" s="45"/>
      <c r="U186" s="45"/>
      <c r="V186" s="45"/>
      <c r="W186" s="45"/>
    </row>
    <row r="187" spans="1:31" s="46" customForma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43"/>
      <c r="P187" s="44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</row>
    <row r="188" spans="1:31" s="46" customFormat="1" x14ac:dyDescent="0.25">
      <c r="A188" s="139" t="s">
        <v>177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53"/>
      <c r="L188" s="53"/>
      <c r="M188" s="54"/>
      <c r="N188" s="54"/>
      <c r="O188" s="54"/>
      <c r="P188" s="43"/>
      <c r="Q188" s="44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</row>
    <row r="189" spans="1:31" s="46" customFormat="1" ht="114.75" customHeight="1" x14ac:dyDescent="0.25">
      <c r="A189" s="140" t="s">
        <v>167</v>
      </c>
      <c r="B189" s="140" t="s">
        <v>168</v>
      </c>
      <c r="C189" s="140"/>
      <c r="D189" s="140"/>
      <c r="E189" s="140" t="s">
        <v>169</v>
      </c>
      <c r="F189" s="140"/>
      <c r="G189" s="140" t="s">
        <v>178</v>
      </c>
      <c r="H189" s="140"/>
      <c r="I189" s="140"/>
      <c r="J189" s="160" t="s">
        <v>199</v>
      </c>
      <c r="K189" s="161"/>
      <c r="L189" s="162"/>
      <c r="M189" s="163" t="s">
        <v>122</v>
      </c>
      <c r="N189" s="164"/>
      <c r="O189" s="165"/>
      <c r="P189" s="159" t="s">
        <v>172</v>
      </c>
      <c r="Q189" s="159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</row>
    <row r="190" spans="1:31" s="46" customFormat="1" ht="18.75" customHeight="1" x14ac:dyDescent="0.25">
      <c r="A190" s="140"/>
      <c r="B190" s="141" t="s">
        <v>173</v>
      </c>
      <c r="C190" s="141" t="s">
        <v>173</v>
      </c>
      <c r="D190" s="141" t="s">
        <v>173</v>
      </c>
      <c r="E190" s="141" t="s">
        <v>173</v>
      </c>
      <c r="F190" s="141" t="s">
        <v>173</v>
      </c>
      <c r="G190" s="141" t="s">
        <v>174</v>
      </c>
      <c r="H190" s="159" t="s">
        <v>175</v>
      </c>
      <c r="I190" s="159"/>
      <c r="J190" s="89" t="s">
        <v>204</v>
      </c>
      <c r="K190" s="89" t="s">
        <v>205</v>
      </c>
      <c r="L190" s="89" t="s">
        <v>212</v>
      </c>
      <c r="M190" s="89" t="s">
        <v>204</v>
      </c>
      <c r="N190" s="89" t="s">
        <v>205</v>
      </c>
      <c r="O190" s="89" t="s">
        <v>212</v>
      </c>
      <c r="P190" s="140" t="s">
        <v>120</v>
      </c>
      <c r="Q190" s="140" t="s">
        <v>121</v>
      </c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</row>
    <row r="191" spans="1:31" s="46" customFormat="1" ht="75" x14ac:dyDescent="0.25">
      <c r="A191" s="140"/>
      <c r="B191" s="142"/>
      <c r="C191" s="142"/>
      <c r="D191" s="142"/>
      <c r="E191" s="142"/>
      <c r="F191" s="142"/>
      <c r="G191" s="142"/>
      <c r="H191" s="55" t="s">
        <v>15</v>
      </c>
      <c r="I191" s="51" t="s">
        <v>176</v>
      </c>
      <c r="J191" s="89"/>
      <c r="K191" s="89"/>
      <c r="L191" s="117"/>
      <c r="M191" s="89"/>
      <c r="N191" s="89"/>
      <c r="O191" s="117"/>
      <c r="P191" s="140"/>
      <c r="Q191" s="140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</row>
    <row r="192" spans="1:31" s="46" customFormat="1" x14ac:dyDescent="0.25">
      <c r="A192" s="50">
        <v>1</v>
      </c>
      <c r="B192" s="50">
        <v>2</v>
      </c>
      <c r="C192" s="50">
        <v>3</v>
      </c>
      <c r="D192" s="56">
        <v>4</v>
      </c>
      <c r="E192" s="50">
        <v>5</v>
      </c>
      <c r="F192" s="50">
        <v>6</v>
      </c>
      <c r="G192" s="57">
        <v>7</v>
      </c>
      <c r="H192" s="50">
        <v>8</v>
      </c>
      <c r="I192" s="50">
        <v>9</v>
      </c>
      <c r="J192" s="50">
        <v>10</v>
      </c>
      <c r="K192" s="50">
        <v>11</v>
      </c>
      <c r="L192" s="50">
        <v>12</v>
      </c>
      <c r="M192" s="50">
        <v>13</v>
      </c>
      <c r="N192" s="50">
        <v>14</v>
      </c>
      <c r="O192" s="50">
        <v>15</v>
      </c>
      <c r="P192" s="50">
        <v>16</v>
      </c>
      <c r="Q192" s="50">
        <v>17</v>
      </c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</row>
    <row r="193" spans="1:31" s="46" customFormat="1" x14ac:dyDescent="0.25">
      <c r="A193" s="143" t="s">
        <v>18</v>
      </c>
      <c r="B193" s="143" t="s">
        <v>18</v>
      </c>
      <c r="C193" s="143" t="s">
        <v>18</v>
      </c>
      <c r="D193" s="141" t="s">
        <v>18</v>
      </c>
      <c r="E193" s="141" t="s">
        <v>18</v>
      </c>
      <c r="F193" s="140" t="s">
        <v>18</v>
      </c>
      <c r="G193" s="50" t="s">
        <v>18</v>
      </c>
      <c r="H193" s="50" t="s">
        <v>18</v>
      </c>
      <c r="I193" s="50" t="s">
        <v>18</v>
      </c>
      <c r="J193" s="50" t="s">
        <v>18</v>
      </c>
      <c r="K193" s="50" t="s">
        <v>18</v>
      </c>
      <c r="L193" s="50" t="s">
        <v>18</v>
      </c>
      <c r="M193" s="50" t="s">
        <v>18</v>
      </c>
      <c r="N193" s="50" t="s">
        <v>18</v>
      </c>
      <c r="O193" s="50" t="s">
        <v>18</v>
      </c>
      <c r="P193" s="50" t="s">
        <v>18</v>
      </c>
      <c r="Q193" s="50" t="s">
        <v>18</v>
      </c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</row>
    <row r="194" spans="1:31" s="46" customFormat="1" x14ac:dyDescent="0.25">
      <c r="A194" s="143"/>
      <c r="B194" s="143"/>
      <c r="C194" s="143"/>
      <c r="D194" s="142"/>
      <c r="E194" s="142"/>
      <c r="F194" s="140"/>
      <c r="G194" s="50" t="s">
        <v>18</v>
      </c>
      <c r="H194" s="50" t="s">
        <v>18</v>
      </c>
      <c r="I194" s="50" t="s">
        <v>18</v>
      </c>
      <c r="J194" s="50" t="s">
        <v>18</v>
      </c>
      <c r="K194" s="50" t="s">
        <v>18</v>
      </c>
      <c r="L194" s="50" t="s">
        <v>18</v>
      </c>
      <c r="M194" s="50" t="s">
        <v>18</v>
      </c>
      <c r="N194" s="50" t="s">
        <v>18</v>
      </c>
      <c r="O194" s="50" t="s">
        <v>18</v>
      </c>
      <c r="P194" s="50" t="s">
        <v>18</v>
      </c>
      <c r="Q194" s="50" t="s">
        <v>18</v>
      </c>
      <c r="R194" s="4"/>
      <c r="S194" s="4"/>
      <c r="T194" s="4"/>
      <c r="U194" s="4"/>
      <c r="V194" s="4"/>
      <c r="W194" s="4"/>
      <c r="X194" s="45"/>
      <c r="Y194" s="45"/>
      <c r="Z194" s="45"/>
      <c r="AA194" s="45"/>
      <c r="AB194" s="45"/>
      <c r="AC194" s="45"/>
      <c r="AD194" s="45"/>
      <c r="AE194" s="45"/>
    </row>
    <row r="195" spans="1:31" s="46" customFormat="1" x14ac:dyDescent="0.25">
      <c r="A195" s="52"/>
      <c r="B195" s="52"/>
      <c r="C195" s="52"/>
      <c r="D195" s="58"/>
      <c r="E195" s="52"/>
      <c r="F195" s="52"/>
      <c r="G195" s="59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4"/>
      <c r="S195" s="4"/>
      <c r="T195" s="4"/>
      <c r="U195" s="4"/>
      <c r="V195" s="4"/>
      <c r="W195" s="4"/>
      <c r="X195" s="45"/>
      <c r="Y195" s="45"/>
      <c r="Z195" s="45"/>
      <c r="AA195" s="45"/>
      <c r="AB195" s="45"/>
      <c r="AC195" s="45"/>
      <c r="AD195" s="45"/>
      <c r="AE195" s="45"/>
    </row>
    <row r="196" spans="1:31" s="46" customFormat="1" x14ac:dyDescent="0.25">
      <c r="A196" s="60"/>
      <c r="B196" s="60"/>
      <c r="C196" s="60"/>
      <c r="D196" s="61"/>
      <c r="E196" s="60"/>
      <c r="F196" s="60"/>
      <c r="G196" s="61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4"/>
      <c r="S196" s="4"/>
      <c r="T196" s="4"/>
      <c r="U196" s="4"/>
      <c r="V196" s="4"/>
      <c r="W196" s="4"/>
      <c r="X196" s="45"/>
      <c r="Y196" s="45"/>
      <c r="Z196" s="45"/>
      <c r="AA196" s="45"/>
      <c r="AB196" s="45"/>
      <c r="AC196" s="45"/>
      <c r="AD196" s="45"/>
      <c r="AE196" s="45"/>
    </row>
    <row r="197" spans="1:31" x14ac:dyDescent="0.25">
      <c r="A197" s="118" t="s">
        <v>161</v>
      </c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</row>
    <row r="198" spans="1:31" x14ac:dyDescent="0.25">
      <c r="A198" s="116" t="s">
        <v>61</v>
      </c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</row>
    <row r="199" spans="1:31" x14ac:dyDescent="0.25">
      <c r="A199" s="144" t="s">
        <v>62</v>
      </c>
      <c r="B199" s="144"/>
      <c r="C199" s="144"/>
      <c r="D199" s="144"/>
      <c r="E199" s="144"/>
      <c r="F199" s="144"/>
      <c r="G199" s="144"/>
      <c r="H199" s="144"/>
      <c r="I199" s="144"/>
      <c r="J199" s="144"/>
      <c r="K199" s="144"/>
      <c r="L199" s="144"/>
      <c r="M199" s="7"/>
      <c r="N199" s="7"/>
      <c r="O199" s="7"/>
    </row>
    <row r="200" spans="1:31" x14ac:dyDescent="0.25">
      <c r="A200" s="144" t="s">
        <v>63</v>
      </c>
      <c r="B200" s="144"/>
      <c r="C200" s="144"/>
      <c r="D200" s="144"/>
      <c r="E200" s="144"/>
      <c r="F200" s="144"/>
      <c r="G200" s="144"/>
      <c r="H200" s="144"/>
      <c r="I200" s="144"/>
      <c r="J200" s="144"/>
      <c r="K200" s="144"/>
      <c r="L200" s="144"/>
      <c r="M200" s="7"/>
      <c r="N200" s="7"/>
      <c r="O200" s="7"/>
    </row>
    <row r="201" spans="1:31" ht="16.5" customHeight="1" x14ac:dyDescent="0.25">
      <c r="A201" s="144" t="s">
        <v>64</v>
      </c>
      <c r="B201" s="144"/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7"/>
      <c r="N201" s="7"/>
      <c r="O201" s="7"/>
    </row>
    <row r="202" spans="1:31" x14ac:dyDescent="0.25">
      <c r="A202" s="144" t="s">
        <v>65</v>
      </c>
      <c r="B202" s="144"/>
      <c r="C202" s="144"/>
      <c r="D202" s="144"/>
      <c r="E202" s="144"/>
      <c r="F202" s="144"/>
      <c r="G202" s="144"/>
      <c r="H202" s="144"/>
      <c r="I202" s="144"/>
      <c r="J202" s="144"/>
      <c r="K202" s="144"/>
      <c r="L202" s="144"/>
      <c r="M202" s="7"/>
      <c r="N202" s="7"/>
      <c r="O202" s="7"/>
    </row>
    <row r="203" spans="1:31" x14ac:dyDescent="0.25">
      <c r="A203" s="144" t="s">
        <v>66</v>
      </c>
      <c r="B203" s="144"/>
      <c r="C203" s="144"/>
      <c r="D203" s="144"/>
      <c r="E203" s="144"/>
      <c r="F203" s="144"/>
      <c r="G203" s="144"/>
      <c r="H203" s="144"/>
      <c r="I203" s="144"/>
      <c r="J203" s="144"/>
      <c r="K203" s="144"/>
      <c r="L203" s="144"/>
      <c r="M203" s="7"/>
      <c r="N203" s="7"/>
      <c r="O203" s="7"/>
    </row>
    <row r="204" spans="1:31" x14ac:dyDescent="0.25">
      <c r="A204" s="144" t="s">
        <v>67</v>
      </c>
      <c r="B204" s="144"/>
      <c r="C204" s="144"/>
      <c r="D204" s="144"/>
      <c r="E204" s="144"/>
      <c r="F204" s="144"/>
      <c r="G204" s="144"/>
      <c r="H204" s="144"/>
      <c r="I204" s="144"/>
      <c r="J204" s="144"/>
      <c r="K204" s="144"/>
      <c r="L204" s="144"/>
      <c r="M204" s="7"/>
      <c r="N204" s="7"/>
      <c r="O204" s="7"/>
    </row>
    <row r="205" spans="1:31" x14ac:dyDescent="0.25">
      <c r="A205" s="144" t="s">
        <v>68</v>
      </c>
      <c r="B205" s="144"/>
      <c r="C205" s="144"/>
      <c r="D205" s="144"/>
      <c r="E205" s="144"/>
      <c r="F205" s="144"/>
      <c r="G205" s="144"/>
      <c r="H205" s="144"/>
      <c r="I205" s="144"/>
      <c r="J205" s="144"/>
      <c r="K205" s="144"/>
      <c r="L205" s="144"/>
      <c r="M205" s="7"/>
      <c r="N205" s="7"/>
      <c r="O205" s="7"/>
    </row>
    <row r="206" spans="1:31" x14ac:dyDescent="0.25">
      <c r="A206" s="115" t="s">
        <v>89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31" ht="60.75" customHeight="1" x14ac:dyDescent="0.25">
      <c r="A207" s="115" t="s">
        <v>103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</row>
    <row r="208" spans="1:31" ht="60.75" customHeight="1" x14ac:dyDescent="0.25">
      <c r="A208" s="115" t="s">
        <v>104</v>
      </c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</row>
    <row r="209" spans="1:16" x14ac:dyDescent="0.25">
      <c r="A209" s="116" t="s">
        <v>69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</row>
    <row r="210" spans="1:16" x14ac:dyDescent="0.25">
      <c r="A210" s="8" t="s">
        <v>70</v>
      </c>
      <c r="B210" s="89" t="s">
        <v>71</v>
      </c>
      <c r="C210" s="138"/>
      <c r="D210" s="138"/>
      <c r="E210" s="117" t="s">
        <v>72</v>
      </c>
      <c r="F210" s="138"/>
      <c r="G210" s="138"/>
      <c r="H210" s="138"/>
      <c r="I210" s="138"/>
      <c r="J210" s="138"/>
      <c r="K210" s="138"/>
      <c r="L210" s="138"/>
      <c r="M210" s="7"/>
      <c r="N210" s="7"/>
      <c r="O210" s="7"/>
    </row>
    <row r="211" spans="1:16" x14ac:dyDescent="0.25">
      <c r="A211" s="8">
        <v>1</v>
      </c>
      <c r="B211" s="89">
        <v>2</v>
      </c>
      <c r="C211" s="138"/>
      <c r="D211" s="138"/>
      <c r="E211" s="91">
        <v>3</v>
      </c>
      <c r="F211" s="91"/>
      <c r="G211" s="91"/>
      <c r="H211" s="91"/>
      <c r="I211" s="91"/>
      <c r="J211" s="91"/>
      <c r="K211" s="138"/>
      <c r="L211" s="138"/>
      <c r="M211" s="7"/>
      <c r="N211" s="7"/>
      <c r="O211" s="7"/>
    </row>
    <row r="212" spans="1:16" ht="40.5" customHeight="1" x14ac:dyDescent="0.25">
      <c r="A212" s="8" t="s">
        <v>73</v>
      </c>
      <c r="B212" s="89" t="s">
        <v>160</v>
      </c>
      <c r="C212" s="138"/>
      <c r="D212" s="138"/>
      <c r="E212" s="91" t="s">
        <v>74</v>
      </c>
      <c r="F212" s="91"/>
      <c r="G212" s="91"/>
      <c r="H212" s="91"/>
      <c r="I212" s="91"/>
      <c r="J212" s="91"/>
      <c r="K212" s="91"/>
      <c r="L212" s="91"/>
      <c r="M212" s="7"/>
      <c r="N212" s="7"/>
      <c r="O212" s="7"/>
    </row>
    <row r="213" spans="1:16" ht="42.75" customHeight="1" x14ac:dyDescent="0.25">
      <c r="A213" s="8" t="s">
        <v>75</v>
      </c>
      <c r="B213" s="89" t="s">
        <v>124</v>
      </c>
      <c r="C213" s="117"/>
      <c r="D213" s="117"/>
      <c r="E213" s="91" t="s">
        <v>74</v>
      </c>
      <c r="F213" s="91"/>
      <c r="G213" s="91"/>
      <c r="H213" s="91"/>
      <c r="I213" s="91"/>
      <c r="J213" s="91"/>
      <c r="K213" s="91"/>
      <c r="L213" s="91"/>
      <c r="M213" s="7"/>
      <c r="N213" s="7"/>
      <c r="O213" s="7"/>
    </row>
    <row r="214" spans="1:16" ht="42" customHeight="1" x14ac:dyDescent="0.25">
      <c r="A214" s="8" t="s">
        <v>77</v>
      </c>
      <c r="B214" s="89" t="s">
        <v>78</v>
      </c>
      <c r="C214" s="138"/>
      <c r="D214" s="138"/>
      <c r="E214" s="91" t="s">
        <v>74</v>
      </c>
      <c r="F214" s="91"/>
      <c r="G214" s="91"/>
      <c r="H214" s="91"/>
      <c r="I214" s="91"/>
      <c r="J214" s="91"/>
      <c r="K214" s="91"/>
      <c r="L214" s="91"/>
      <c r="M214" s="7"/>
      <c r="N214" s="7"/>
      <c r="O214" s="7"/>
    </row>
    <row r="215" spans="1:16" x14ac:dyDescent="0.25">
      <c r="A215" s="116" t="s">
        <v>79</v>
      </c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</row>
    <row r="216" spans="1:16" x14ac:dyDescent="0.25">
      <c r="A216" s="116" t="s">
        <v>80</v>
      </c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</row>
    <row r="217" spans="1:16" x14ac:dyDescent="0.25">
      <c r="A217" s="116" t="s">
        <v>81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</row>
    <row r="218" spans="1:16" ht="21" customHeight="1" x14ac:dyDescent="0.25">
      <c r="A218" s="115" t="s">
        <v>90</v>
      </c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</row>
    <row r="219" spans="1:16" ht="21" customHeight="1" x14ac:dyDescent="0.25">
      <c r="A219" s="115" t="s">
        <v>125</v>
      </c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</row>
    <row r="220" spans="1:16" ht="62.25" customHeight="1" x14ac:dyDescent="0.25">
      <c r="A220" s="115" t="s">
        <v>91</v>
      </c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</row>
    <row r="221" spans="1:16" x14ac:dyDescent="0.25">
      <c r="A221" s="116" t="s">
        <v>82</v>
      </c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</row>
    <row r="222" spans="1:16" ht="12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ht="38.25" hidden="1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201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202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1"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M176:M179"/>
    <mergeCell ref="J129:J130"/>
    <mergeCell ref="K129:K130"/>
    <mergeCell ref="L129:L130"/>
    <mergeCell ref="A126:J126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A127:J127"/>
    <mergeCell ref="M129:M130"/>
    <mergeCell ref="N129:N130"/>
    <mergeCell ref="A166:I166"/>
    <mergeCell ref="A156:O156"/>
    <mergeCell ref="A157:K157"/>
    <mergeCell ref="E158:K158"/>
    <mergeCell ref="E159:K159"/>
    <mergeCell ref="E161:K161"/>
    <mergeCell ref="E160:K160"/>
    <mergeCell ref="A162:F162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L65:L66"/>
    <mergeCell ref="M65:M66"/>
    <mergeCell ref="N65:N66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  <mergeCell ref="K20:M20"/>
    <mergeCell ref="N20:O20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A35:L35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4:F84"/>
    <mergeCell ref="A85:K85"/>
    <mergeCell ref="A86:K86"/>
    <mergeCell ref="A87:K87"/>
    <mergeCell ref="A88:I88"/>
    <mergeCell ref="A89:D89"/>
    <mergeCell ref="E89:G89"/>
    <mergeCell ref="H89:L89"/>
    <mergeCell ref="A90:D90"/>
    <mergeCell ref="E90:G90"/>
    <mergeCell ref="H90:L90"/>
    <mergeCell ref="A91:D91"/>
    <mergeCell ref="A97:L97"/>
    <mergeCell ref="A98:L98"/>
    <mergeCell ref="A99:L99"/>
    <mergeCell ref="A100:J100"/>
    <mergeCell ref="A96:L96"/>
    <mergeCell ref="E91:G91"/>
    <mergeCell ref="H91:L91"/>
    <mergeCell ref="A92:D92"/>
    <mergeCell ref="E92:G92"/>
    <mergeCell ref="H92:L92"/>
    <mergeCell ref="A93:D93"/>
    <mergeCell ref="E93:G93"/>
    <mergeCell ref="H93:L93"/>
    <mergeCell ref="A94:D94"/>
    <mergeCell ref="E94:G94"/>
    <mergeCell ref="H94:L94"/>
    <mergeCell ref="A101:A103"/>
    <mergeCell ref="B101:D102"/>
    <mergeCell ref="E101:F102"/>
    <mergeCell ref="G101:I101"/>
    <mergeCell ref="J101:L101"/>
    <mergeCell ref="G102:G103"/>
    <mergeCell ref="H102:I102"/>
    <mergeCell ref="J102:J103"/>
    <mergeCell ref="K102:K103"/>
    <mergeCell ref="L102:L103"/>
    <mergeCell ref="A163:K163"/>
    <mergeCell ref="A164:K164"/>
    <mergeCell ref="A165:K165"/>
    <mergeCell ref="A197:O197"/>
    <mergeCell ref="A174:O174"/>
    <mergeCell ref="A176:L176"/>
    <mergeCell ref="N176:N178"/>
    <mergeCell ref="A177:L177"/>
    <mergeCell ref="A179:L179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A193:A194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M189:O189"/>
    <mergeCell ref="M182:M183"/>
    <mergeCell ref="B189:D189"/>
    <mergeCell ref="E189:F189"/>
    <mergeCell ref="G189:I189"/>
    <mergeCell ref="J189:L189"/>
    <mergeCell ref="B193:B194"/>
    <mergeCell ref="C193:C194"/>
    <mergeCell ref="D193:D194"/>
    <mergeCell ref="E193:E194"/>
    <mergeCell ref="F193:F194"/>
    <mergeCell ref="A189:A191"/>
    <mergeCell ref="A199:L199"/>
    <mergeCell ref="A200:L200"/>
    <mergeCell ref="A201:L201"/>
    <mergeCell ref="A202:L202"/>
    <mergeCell ref="A203:L203"/>
    <mergeCell ref="A208:O208"/>
    <mergeCell ref="A204:L204"/>
    <mergeCell ref="A205:L205"/>
    <mergeCell ref="A206:O206"/>
    <mergeCell ref="A207:O207"/>
    <mergeCell ref="E81:K81"/>
    <mergeCell ref="E82:K82"/>
    <mergeCell ref="E83:K83"/>
    <mergeCell ref="J65:J66"/>
    <mergeCell ref="K65:K66"/>
    <mergeCell ref="A220:O220"/>
    <mergeCell ref="A221:O221"/>
    <mergeCell ref="B214:D214"/>
    <mergeCell ref="E214:L214"/>
    <mergeCell ref="A215:O215"/>
    <mergeCell ref="A216:O216"/>
    <mergeCell ref="A217:O217"/>
    <mergeCell ref="A218:O218"/>
    <mergeCell ref="B211:D211"/>
    <mergeCell ref="E211:L211"/>
    <mergeCell ref="B212:D212"/>
    <mergeCell ref="E212:L212"/>
    <mergeCell ref="B213:D213"/>
    <mergeCell ref="E213:L213"/>
    <mergeCell ref="A219:O219"/>
    <mergeCell ref="A209:O209"/>
    <mergeCell ref="B210:D210"/>
    <mergeCell ref="E210:L210"/>
    <mergeCell ref="A198:O198"/>
    <mergeCell ref="B46:B47"/>
    <mergeCell ref="C46:C47"/>
    <mergeCell ref="D46:D47"/>
    <mergeCell ref="E46:E47"/>
    <mergeCell ref="F46:F47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M96:M98"/>
    <mergeCell ref="N96:N98"/>
    <mergeCell ref="O65:O66"/>
    <mergeCell ref="O129:O130"/>
    <mergeCell ref="A78:O78"/>
    <mergeCell ref="A79:O79"/>
    <mergeCell ref="A80:K80"/>
    <mergeCell ref="A6:O6"/>
    <mergeCell ref="A7:O7"/>
    <mergeCell ref="A8:O8"/>
    <mergeCell ref="A9:O9"/>
    <mergeCell ref="D18:J18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F44:F45"/>
    <mergeCell ref="A46:A47"/>
  </mergeCells>
  <hyperlinks>
    <hyperlink ref="P189" location="sub_666" display="sub_666" xr:uid="{00000000-0004-0000-0400-000000000000}"/>
  </hyperlinks>
  <pageMargins left="0.55118110236220474" right="0.31496062992125984" top="0.35433070866141736" bottom="0.35433070866141736" header="0.31496062992125984" footer="0.31496062992125984"/>
  <pageSetup paperSize="9" scale="52" fitToHeight="0" orientation="landscape" r:id="rId1"/>
  <rowBreaks count="1" manualBreakCount="1">
    <brk id="3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Лист39"/>
  <dimension ref="A1:AE226"/>
  <sheetViews>
    <sheetView view="pageBreakPreview" topLeftCell="B137" zoomScale="75" zoomScaleNormal="75" zoomScaleSheetLayoutView="75" workbookViewId="0">
      <selection activeCell="A27" sqref="A27:O27"/>
    </sheetView>
  </sheetViews>
  <sheetFormatPr defaultRowHeight="18.75" x14ac:dyDescent="0.25"/>
  <cols>
    <col min="1" max="1" width="29.1406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9.57031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85" customFormat="1" ht="65.25" customHeight="1" x14ac:dyDescent="0.25">
      <c r="A6" s="86" t="s">
        <v>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5" s="85" customFormat="1" ht="24.75" hidden="1" customHeight="1" x14ac:dyDescent="0.25">
      <c r="A7" s="87" t="s">
        <v>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5" s="85" customFormat="1" ht="16.5" hidden="1" customHeight="1" x14ac:dyDescent="0.25">
      <c r="A8" s="87" t="s">
        <v>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5" s="85" customFormat="1" ht="137.25" customHeight="1" x14ac:dyDescent="0.25">
      <c r="A9" s="166" t="s">
        <v>219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1:15" s="85" customFormat="1" ht="31.5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1:15" x14ac:dyDescent="0.25">
      <c r="M11" s="4" t="s">
        <v>222</v>
      </c>
    </row>
    <row r="12" spans="1:15" x14ac:dyDescent="0.25">
      <c r="M12" s="4" t="s">
        <v>220</v>
      </c>
    </row>
    <row r="16" spans="1:15" ht="35.25" customHeight="1" x14ac:dyDescent="0.25">
      <c r="A16" s="92" t="s">
        <v>216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1:18" ht="42" customHeight="1" x14ac:dyDescent="0.25">
      <c r="A17" s="99" t="s">
        <v>213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1:18" ht="19.5" thickBot="1" x14ac:dyDescent="0.3">
      <c r="A18" s="5"/>
      <c r="B18" s="6"/>
      <c r="C18" s="6"/>
      <c r="D18" s="125" t="s">
        <v>218</v>
      </c>
      <c r="E18" s="125"/>
      <c r="F18" s="125"/>
      <c r="G18" s="125"/>
      <c r="H18" s="125"/>
      <c r="I18" s="125"/>
      <c r="J18" s="125"/>
      <c r="K18" s="6"/>
      <c r="L18" s="6"/>
      <c r="M18" s="6"/>
      <c r="N18" s="101" t="s">
        <v>3</v>
      </c>
      <c r="O18" s="102"/>
    </row>
    <row r="19" spans="1:18" ht="18.75" customHeight="1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4" t="s">
        <v>4</v>
      </c>
      <c r="L19" s="94"/>
      <c r="M19" s="95"/>
      <c r="N19" s="103" t="s">
        <v>5</v>
      </c>
      <c r="O19" s="104"/>
    </row>
    <row r="20" spans="1:18" ht="18.75" customHeight="1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4" t="s">
        <v>114</v>
      </c>
      <c r="L20" s="94"/>
      <c r="M20" s="95"/>
      <c r="N20" s="96" t="s">
        <v>210</v>
      </c>
      <c r="O20" s="97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94" t="s">
        <v>115</v>
      </c>
      <c r="L21" s="94"/>
      <c r="M21" s="95"/>
      <c r="N21" s="96" t="s">
        <v>211</v>
      </c>
      <c r="O21" s="97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118</v>
      </c>
      <c r="N22" s="23"/>
      <c r="O22" s="24"/>
    </row>
    <row r="23" spans="1:18" ht="18.75" customHeigh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4" t="s">
        <v>116</v>
      </c>
      <c r="L23" s="94"/>
      <c r="M23" s="95"/>
      <c r="N23" s="96" t="s">
        <v>101</v>
      </c>
      <c r="O23" s="97"/>
    </row>
    <row r="24" spans="1:18" ht="18.75" customHeight="1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4" t="s">
        <v>117</v>
      </c>
      <c r="L24" s="94"/>
      <c r="M24" s="95"/>
      <c r="N24" s="96" t="s">
        <v>181</v>
      </c>
      <c r="O24" s="97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21"/>
      <c r="L25" s="121"/>
      <c r="M25" s="122"/>
      <c r="N25" s="96"/>
      <c r="O25" s="97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9"/>
      <c r="Q27" s="19"/>
      <c r="R27" s="19"/>
    </row>
    <row r="28" spans="1:18" ht="27" customHeight="1" x14ac:dyDescent="0.25">
      <c r="A28" s="127" t="s">
        <v>87</v>
      </c>
      <c r="B28" s="127"/>
      <c r="C28" s="127"/>
      <c r="D28" s="127"/>
      <c r="E28" s="127"/>
      <c r="F28" s="127"/>
      <c r="G28" s="127"/>
      <c r="H28" s="127"/>
      <c r="I28" s="127"/>
      <c r="J28" s="127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28" t="s">
        <v>100</v>
      </c>
      <c r="B29" s="128"/>
      <c r="C29" s="128"/>
      <c r="D29" s="128"/>
      <c r="E29" s="128"/>
      <c r="F29" s="128"/>
      <c r="G29" s="128"/>
      <c r="H29" s="128"/>
      <c r="I29" s="128"/>
      <c r="J29" s="128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98" t="s">
        <v>88</v>
      </c>
      <c r="B30" s="98"/>
      <c r="C30" s="98"/>
      <c r="D30" s="98"/>
      <c r="E30" s="98"/>
      <c r="F30" s="98"/>
      <c r="G30" s="98"/>
      <c r="H30" s="98"/>
      <c r="I30" s="98"/>
      <c r="J30" s="98"/>
      <c r="K30" s="26"/>
      <c r="L30" s="26"/>
      <c r="M30" s="26"/>
      <c r="N30" s="28"/>
      <c r="O30" s="28"/>
    </row>
    <row r="31" spans="1:18" ht="18.75" customHeight="1" x14ac:dyDescent="0.25">
      <c r="A31" s="123" t="s">
        <v>197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7"/>
      <c r="L31" s="7"/>
      <c r="M31" s="7"/>
      <c r="N31" s="7"/>
      <c r="O31" s="7"/>
    </row>
    <row r="32" spans="1:18" x14ac:dyDescent="0.25">
      <c r="A32" s="119" t="s">
        <v>190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7"/>
      <c r="L32" s="7"/>
      <c r="M32" s="7"/>
      <c r="N32" s="7"/>
      <c r="O32" s="7"/>
    </row>
    <row r="33" spans="1:15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7"/>
      <c r="L33" s="7"/>
      <c r="M33" s="7"/>
      <c r="N33" s="7"/>
      <c r="O33" s="7"/>
    </row>
    <row r="34" spans="1:15" x14ac:dyDescent="0.25">
      <c r="A34" s="118" t="s">
        <v>6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spans="1:15" ht="42" customHeight="1" x14ac:dyDescent="0.25">
      <c r="A35" s="118" t="s">
        <v>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9" t="s">
        <v>126</v>
      </c>
      <c r="N35" s="91" t="s">
        <v>159</v>
      </c>
      <c r="O35" s="7"/>
    </row>
    <row r="36" spans="1:15" x14ac:dyDescent="0.25">
      <c r="A36" s="116" t="s">
        <v>8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20"/>
      <c r="N36" s="91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20"/>
      <c r="N37" s="91"/>
      <c r="O37" s="7"/>
    </row>
    <row r="38" spans="1:15" x14ac:dyDescent="0.25">
      <c r="A38" s="116" t="s">
        <v>84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7"/>
      <c r="N38" s="6"/>
      <c r="O38" s="7"/>
    </row>
    <row r="39" spans="1:15" x14ac:dyDescent="0.25">
      <c r="A39" s="116" t="s">
        <v>95</v>
      </c>
      <c r="B39" s="116"/>
      <c r="C39" s="116"/>
      <c r="D39" s="116"/>
      <c r="E39" s="116"/>
      <c r="F39" s="116"/>
      <c r="G39" s="116"/>
      <c r="H39" s="116"/>
      <c r="I39" s="116"/>
      <c r="J39" s="116"/>
      <c r="K39" s="7"/>
      <c r="L39" s="7"/>
      <c r="M39" s="7"/>
      <c r="N39" s="6"/>
      <c r="O39" s="7"/>
    </row>
    <row r="40" spans="1:15" ht="78.75" customHeight="1" x14ac:dyDescent="0.25">
      <c r="A40" s="89" t="s">
        <v>85</v>
      </c>
      <c r="B40" s="89" t="s">
        <v>10</v>
      </c>
      <c r="C40" s="89"/>
      <c r="D40" s="89"/>
      <c r="E40" s="89" t="s">
        <v>11</v>
      </c>
      <c r="F40" s="89"/>
      <c r="G40" s="89" t="s">
        <v>12</v>
      </c>
      <c r="H40" s="89"/>
      <c r="I40" s="89"/>
      <c r="J40" s="89" t="s">
        <v>13</v>
      </c>
      <c r="K40" s="89"/>
      <c r="L40" s="89"/>
      <c r="M40" s="113" t="s">
        <v>119</v>
      </c>
      <c r="N40" s="114"/>
      <c r="O40" s="7"/>
    </row>
    <row r="41" spans="1:15" ht="59.25" customHeight="1" x14ac:dyDescent="0.25">
      <c r="A41" s="117"/>
      <c r="B41" s="89"/>
      <c r="C41" s="89"/>
      <c r="D41" s="89"/>
      <c r="E41" s="89"/>
      <c r="F41" s="89"/>
      <c r="G41" s="89" t="s">
        <v>14</v>
      </c>
      <c r="H41" s="89" t="s">
        <v>24</v>
      </c>
      <c r="I41" s="89"/>
      <c r="J41" s="89" t="s">
        <v>204</v>
      </c>
      <c r="K41" s="89" t="s">
        <v>205</v>
      </c>
      <c r="L41" s="89" t="s">
        <v>212</v>
      </c>
      <c r="M41" s="91" t="s">
        <v>120</v>
      </c>
      <c r="N41" s="89" t="s">
        <v>121</v>
      </c>
      <c r="O41" s="7"/>
    </row>
    <row r="42" spans="1:15" ht="131.25" x14ac:dyDescent="0.25">
      <c r="A42" s="117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17"/>
      <c r="H42" s="8" t="s">
        <v>15</v>
      </c>
      <c r="I42" s="8" t="s">
        <v>16</v>
      </c>
      <c r="J42" s="89"/>
      <c r="K42" s="117"/>
      <c r="L42" s="117"/>
      <c r="M42" s="91"/>
      <c r="N42" s="89"/>
      <c r="O42" s="7"/>
    </row>
    <row r="43" spans="1:15" x14ac:dyDescent="0.25">
      <c r="A43" s="75">
        <v>1</v>
      </c>
      <c r="B43" s="75">
        <v>2</v>
      </c>
      <c r="C43" s="75">
        <v>3</v>
      </c>
      <c r="D43" s="75">
        <v>4</v>
      </c>
      <c r="E43" s="75">
        <v>5</v>
      </c>
      <c r="F43" s="75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08" t="s">
        <v>155</v>
      </c>
      <c r="B44" s="108" t="s">
        <v>188</v>
      </c>
      <c r="C44" s="109" t="s">
        <v>17</v>
      </c>
      <c r="D44" s="109" t="s">
        <v>106</v>
      </c>
      <c r="E44" s="111" t="s">
        <v>30</v>
      </c>
      <c r="F44" s="89" t="s">
        <v>198</v>
      </c>
      <c r="G44" s="76" t="s">
        <v>191</v>
      </c>
      <c r="H44" s="8" t="s">
        <v>94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08"/>
      <c r="B45" s="108"/>
      <c r="C45" s="109"/>
      <c r="D45" s="109"/>
      <c r="E45" s="111"/>
      <c r="F45" s="89"/>
      <c r="G45" s="76" t="s">
        <v>192</v>
      </c>
      <c r="H45" s="8" t="s">
        <v>193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12" t="s">
        <v>157</v>
      </c>
      <c r="B46" s="134" t="s">
        <v>128</v>
      </c>
      <c r="C46" s="89" t="s">
        <v>19</v>
      </c>
      <c r="D46" s="90" t="s">
        <v>106</v>
      </c>
      <c r="E46" s="91" t="s">
        <v>30</v>
      </c>
      <c r="F46" s="89"/>
      <c r="G46" s="76" t="s">
        <v>191</v>
      </c>
      <c r="H46" s="8" t="s">
        <v>94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12"/>
      <c r="B47" s="134"/>
      <c r="C47" s="89"/>
      <c r="D47" s="90"/>
      <c r="E47" s="91"/>
      <c r="F47" s="89"/>
      <c r="G47" s="76" t="s">
        <v>192</v>
      </c>
      <c r="H47" s="8" t="s">
        <v>193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hidden="1" customHeight="1" x14ac:dyDescent="0.25">
      <c r="A48" s="107" t="s">
        <v>158</v>
      </c>
      <c r="B48" s="108" t="s">
        <v>128</v>
      </c>
      <c r="C48" s="109" t="s">
        <v>19</v>
      </c>
      <c r="D48" s="110" t="s">
        <v>110</v>
      </c>
      <c r="E48" s="111" t="s">
        <v>30</v>
      </c>
      <c r="F48" s="105"/>
      <c r="G48" s="76" t="s">
        <v>191</v>
      </c>
      <c r="H48" s="8" t="s">
        <v>94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hidden="1" customHeight="1" x14ac:dyDescent="0.25">
      <c r="A49" s="107"/>
      <c r="B49" s="108"/>
      <c r="C49" s="109"/>
      <c r="D49" s="110"/>
      <c r="E49" s="111"/>
      <c r="F49" s="106"/>
      <c r="G49" s="76" t="s">
        <v>192</v>
      </c>
      <c r="H49" s="8" t="s">
        <v>193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12" t="s">
        <v>156</v>
      </c>
      <c r="B50" s="108" t="s">
        <v>188</v>
      </c>
      <c r="C50" s="90" t="s">
        <v>17</v>
      </c>
      <c r="D50" s="89" t="s">
        <v>110</v>
      </c>
      <c r="E50" s="91" t="s">
        <v>30</v>
      </c>
      <c r="F50" s="89"/>
      <c r="G50" s="76" t="s">
        <v>191</v>
      </c>
      <c r="H50" s="8" t="s">
        <v>94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12"/>
      <c r="B51" s="108"/>
      <c r="C51" s="90"/>
      <c r="D51" s="89"/>
      <c r="E51" s="91"/>
      <c r="F51" s="89"/>
      <c r="G51" s="76" t="s">
        <v>192</v>
      </c>
      <c r="H51" s="8" t="s">
        <v>193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77"/>
      <c r="B52" s="78"/>
      <c r="C52" s="79"/>
      <c r="D52" s="5"/>
      <c r="E52" s="6"/>
      <c r="F52" s="5"/>
      <c r="G52" s="74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77"/>
      <c r="B53" s="78"/>
      <c r="C53" s="79"/>
      <c r="D53" s="5"/>
      <c r="E53" s="6"/>
      <c r="F53" s="5"/>
      <c r="G53" s="74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77"/>
      <c r="B54" s="78"/>
      <c r="C54" s="79"/>
      <c r="D54" s="5"/>
      <c r="E54" s="6"/>
      <c r="F54" s="5"/>
      <c r="G54" s="74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77"/>
      <c r="B55" s="78"/>
      <c r="C55" s="79"/>
      <c r="D55" s="5"/>
      <c r="E55" s="6"/>
      <c r="F55" s="5"/>
      <c r="G55" s="74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77"/>
      <c r="B56" s="78"/>
      <c r="C56" s="79"/>
      <c r="D56" s="5"/>
      <c r="E56" s="6"/>
      <c r="F56" s="5"/>
      <c r="G56" s="74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77"/>
      <c r="B57" s="78"/>
      <c r="C57" s="79"/>
      <c r="D57" s="5"/>
      <c r="E57" s="6"/>
      <c r="F57" s="5"/>
      <c r="G57" s="74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77"/>
      <c r="B58" s="78"/>
      <c r="C58" s="79"/>
      <c r="D58" s="5"/>
      <c r="E58" s="6"/>
      <c r="F58" s="5"/>
      <c r="G58" s="74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77"/>
      <c r="B59" s="78"/>
      <c r="C59" s="79"/>
      <c r="D59" s="5"/>
      <c r="E59" s="6"/>
      <c r="F59" s="5"/>
      <c r="G59" s="74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77"/>
      <c r="B60" s="78"/>
      <c r="C60" s="79"/>
      <c r="D60" s="5"/>
      <c r="E60" s="6"/>
      <c r="F60" s="5"/>
      <c r="G60" s="74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77"/>
      <c r="B61" s="78"/>
      <c r="C61" s="79"/>
      <c r="D61" s="5"/>
      <c r="E61" s="6"/>
      <c r="F61" s="5"/>
      <c r="G61" s="74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</row>
    <row r="63" spans="1:17" x14ac:dyDescent="0.25">
      <c r="A63" s="116" t="s">
        <v>97</v>
      </c>
      <c r="B63" s="116"/>
      <c r="C63" s="116"/>
      <c r="D63" s="116"/>
      <c r="E63" s="116"/>
      <c r="F63" s="116"/>
      <c r="G63" s="116"/>
      <c r="H63" s="116"/>
      <c r="I63" s="116"/>
      <c r="J63" s="116"/>
      <c r="K63" s="7"/>
      <c r="L63" s="7"/>
      <c r="M63" s="7"/>
      <c r="N63" s="7"/>
      <c r="O63" s="7"/>
    </row>
    <row r="64" spans="1:17" ht="117" customHeight="1" x14ac:dyDescent="0.25">
      <c r="A64" s="89" t="s">
        <v>85</v>
      </c>
      <c r="B64" s="89" t="s">
        <v>10</v>
      </c>
      <c r="C64" s="89"/>
      <c r="D64" s="89"/>
      <c r="E64" s="89" t="s">
        <v>11</v>
      </c>
      <c r="F64" s="89"/>
      <c r="G64" s="89" t="s">
        <v>21</v>
      </c>
      <c r="H64" s="89"/>
      <c r="I64" s="89"/>
      <c r="J64" s="89" t="s">
        <v>22</v>
      </c>
      <c r="K64" s="89"/>
      <c r="L64" s="89"/>
      <c r="M64" s="89" t="s">
        <v>122</v>
      </c>
      <c r="N64" s="89"/>
      <c r="O64" s="89"/>
      <c r="P64" s="113" t="s">
        <v>119</v>
      </c>
      <c r="Q64" s="114"/>
    </row>
    <row r="65" spans="1:17" ht="55.5" customHeight="1" x14ac:dyDescent="0.25">
      <c r="A65" s="117"/>
      <c r="B65" s="89"/>
      <c r="C65" s="89"/>
      <c r="D65" s="89"/>
      <c r="E65" s="89"/>
      <c r="F65" s="89"/>
      <c r="G65" s="89" t="s">
        <v>83</v>
      </c>
      <c r="H65" s="89" t="s">
        <v>24</v>
      </c>
      <c r="I65" s="89"/>
      <c r="J65" s="89" t="s">
        <v>204</v>
      </c>
      <c r="K65" s="89" t="s">
        <v>205</v>
      </c>
      <c r="L65" s="89" t="s">
        <v>212</v>
      </c>
      <c r="M65" s="89" t="s">
        <v>204</v>
      </c>
      <c r="N65" s="89" t="s">
        <v>205</v>
      </c>
      <c r="O65" s="89" t="s">
        <v>212</v>
      </c>
      <c r="P65" s="89" t="s">
        <v>120</v>
      </c>
      <c r="Q65" s="89" t="s">
        <v>121</v>
      </c>
    </row>
    <row r="66" spans="1:17" ht="131.25" x14ac:dyDescent="0.25">
      <c r="A66" s="117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111</v>
      </c>
      <c r="G66" s="117"/>
      <c r="H66" s="8" t="s">
        <v>29</v>
      </c>
      <c r="I66" s="8" t="s">
        <v>16</v>
      </c>
      <c r="J66" s="89"/>
      <c r="K66" s="117"/>
      <c r="L66" s="117"/>
      <c r="M66" s="89"/>
      <c r="N66" s="117"/>
      <c r="O66" s="117"/>
      <c r="P66" s="89"/>
      <c r="Q66" s="89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9" customFormat="1" ht="56.25" x14ac:dyDescent="0.25">
      <c r="A68" s="68" t="s">
        <v>155</v>
      </c>
      <c r="B68" s="62" t="s">
        <v>188</v>
      </c>
      <c r="C68" s="63" t="s">
        <v>17</v>
      </c>
      <c r="D68" s="63" t="s">
        <v>106</v>
      </c>
      <c r="E68" s="64" t="s">
        <v>30</v>
      </c>
      <c r="F68" s="39" t="s">
        <v>55</v>
      </c>
      <c r="G68" s="39" t="s">
        <v>31</v>
      </c>
      <c r="H68" s="39" t="s">
        <v>32</v>
      </c>
      <c r="I68" s="65" t="s">
        <v>98</v>
      </c>
      <c r="J68" s="8">
        <v>15</v>
      </c>
      <c r="K68" s="39">
        <v>16</v>
      </c>
      <c r="L68" s="39">
        <v>16</v>
      </c>
      <c r="M68" s="39" t="s">
        <v>18</v>
      </c>
      <c r="N68" s="39" t="s">
        <v>18</v>
      </c>
      <c r="O68" s="39" t="s">
        <v>18</v>
      </c>
      <c r="P68" s="64">
        <v>10</v>
      </c>
      <c r="Q68" s="66">
        <f>J68*0.1</f>
        <v>2</v>
      </c>
    </row>
    <row r="69" spans="1:17" ht="150" hidden="1" x14ac:dyDescent="0.25">
      <c r="A69" s="69" t="s">
        <v>157</v>
      </c>
      <c r="B69" s="35" t="s">
        <v>128</v>
      </c>
      <c r="C69" s="8" t="s">
        <v>19</v>
      </c>
      <c r="D69" s="2" t="s">
        <v>106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98</v>
      </c>
      <c r="J69" s="8"/>
      <c r="K69" s="39"/>
      <c r="L69" s="39"/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0" t="s">
        <v>112</v>
      </c>
      <c r="B70" s="35" t="s">
        <v>131</v>
      </c>
      <c r="C70" s="2" t="s">
        <v>17</v>
      </c>
      <c r="D70" s="8" t="s">
        <v>106</v>
      </c>
      <c r="E70" s="9" t="s">
        <v>30</v>
      </c>
      <c r="F70" s="8" t="s">
        <v>86</v>
      </c>
      <c r="G70" s="8" t="s">
        <v>31</v>
      </c>
      <c r="H70" s="8" t="s">
        <v>32</v>
      </c>
      <c r="I70" s="3" t="s">
        <v>98</v>
      </c>
      <c r="J70" s="8"/>
      <c r="K70" s="39"/>
      <c r="L70" s="39"/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4" t="s">
        <v>129</v>
      </c>
      <c r="B71" s="35" t="s">
        <v>130</v>
      </c>
      <c r="C71" s="2" t="s">
        <v>19</v>
      </c>
      <c r="D71" s="8" t="s">
        <v>106</v>
      </c>
      <c r="E71" s="9" t="s">
        <v>30</v>
      </c>
      <c r="F71" s="8" t="s">
        <v>86</v>
      </c>
      <c r="G71" s="8" t="s">
        <v>31</v>
      </c>
      <c r="H71" s="8" t="s">
        <v>32</v>
      </c>
      <c r="I71" s="3" t="s">
        <v>98</v>
      </c>
      <c r="J71" s="8"/>
      <c r="K71" s="39"/>
      <c r="L71" s="39"/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9" customFormat="1" ht="96.75" hidden="1" customHeight="1" x14ac:dyDescent="0.25">
      <c r="A72" s="71" t="s">
        <v>158</v>
      </c>
      <c r="B72" s="62" t="s">
        <v>128</v>
      </c>
      <c r="C72" s="63" t="s">
        <v>19</v>
      </c>
      <c r="D72" s="39" t="s">
        <v>110</v>
      </c>
      <c r="E72" s="64" t="s">
        <v>30</v>
      </c>
      <c r="F72" s="39" t="s">
        <v>55</v>
      </c>
      <c r="G72" s="39" t="s">
        <v>31</v>
      </c>
      <c r="H72" s="39" t="s">
        <v>32</v>
      </c>
      <c r="I72" s="65" t="s">
        <v>98</v>
      </c>
      <c r="J72" s="8"/>
      <c r="K72" s="39"/>
      <c r="L72" s="39"/>
      <c r="M72" s="39" t="s">
        <v>18</v>
      </c>
      <c r="N72" s="39" t="s">
        <v>18</v>
      </c>
      <c r="O72" s="39" t="s">
        <v>18</v>
      </c>
      <c r="P72" s="64">
        <v>10</v>
      </c>
      <c r="Q72" s="66">
        <f t="shared" si="0"/>
        <v>0</v>
      </c>
    </row>
    <row r="73" spans="1:17" ht="56.25" x14ac:dyDescent="0.25">
      <c r="A73" s="69" t="s">
        <v>156</v>
      </c>
      <c r="B73" s="62" t="s">
        <v>188</v>
      </c>
      <c r="C73" s="2" t="s">
        <v>17</v>
      </c>
      <c r="D73" s="8" t="s">
        <v>110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98</v>
      </c>
      <c r="J73" s="8">
        <v>15</v>
      </c>
      <c r="K73" s="39">
        <v>18</v>
      </c>
      <c r="L73" s="39">
        <v>18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2</v>
      </c>
    </row>
    <row r="74" spans="1:17" ht="150" hidden="1" x14ac:dyDescent="0.25">
      <c r="A74" s="34" t="s">
        <v>132</v>
      </c>
      <c r="B74" s="35" t="s">
        <v>131</v>
      </c>
      <c r="C74" s="2" t="s">
        <v>17</v>
      </c>
      <c r="D74" s="8" t="s">
        <v>110</v>
      </c>
      <c r="E74" s="9" t="s">
        <v>30</v>
      </c>
      <c r="F74" s="8" t="s">
        <v>86</v>
      </c>
      <c r="G74" s="8" t="s">
        <v>31</v>
      </c>
      <c r="H74" s="8" t="s">
        <v>32</v>
      </c>
      <c r="I74" s="3" t="s">
        <v>98</v>
      </c>
      <c r="J74" s="38"/>
      <c r="K74" s="39">
        <f t="shared" ref="K74" si="1">J74</f>
        <v>0</v>
      </c>
      <c r="L74" s="39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4" t="s">
        <v>133</v>
      </c>
      <c r="B75" s="35" t="s">
        <v>130</v>
      </c>
      <c r="C75" s="2" t="s">
        <v>19</v>
      </c>
      <c r="D75" s="8" t="s">
        <v>110</v>
      </c>
      <c r="E75" s="9" t="s">
        <v>30</v>
      </c>
      <c r="F75" s="8" t="s">
        <v>86</v>
      </c>
      <c r="G75" s="8" t="s">
        <v>31</v>
      </c>
      <c r="H75" s="8" t="s">
        <v>32</v>
      </c>
      <c r="I75" s="3" t="s">
        <v>98</v>
      </c>
      <c r="J75" s="8"/>
      <c r="K75" s="39">
        <v>0</v>
      </c>
      <c r="L75" s="39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92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30</v>
      </c>
      <c r="K77" s="8">
        <f t="shared" ref="K77:L77" si="3">SUM(K68:K76)</f>
        <v>34</v>
      </c>
      <c r="L77" s="8">
        <f t="shared" si="3"/>
        <v>34</v>
      </c>
      <c r="M77" s="8"/>
      <c r="N77" s="8"/>
      <c r="O77" s="8"/>
      <c r="P77" s="9">
        <v>10</v>
      </c>
      <c r="Q77" s="31">
        <f t="shared" si="0"/>
        <v>3</v>
      </c>
    </row>
    <row r="78" spans="1:17" x14ac:dyDescent="0.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</row>
    <row r="79" spans="1:17" x14ac:dyDescent="0.25">
      <c r="A79" s="116" t="s">
        <v>33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</row>
    <row r="80" spans="1:17" x14ac:dyDescent="0.25">
      <c r="A80" s="89" t="s">
        <v>34</v>
      </c>
      <c r="B80" s="89"/>
      <c r="C80" s="89"/>
      <c r="D80" s="89"/>
      <c r="E80" s="89"/>
      <c r="F80" s="138"/>
      <c r="G80" s="138"/>
      <c r="H80" s="138"/>
      <c r="I80" s="138"/>
      <c r="J80" s="138"/>
      <c r="K80" s="138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89" t="s">
        <v>15</v>
      </c>
      <c r="F81" s="138"/>
      <c r="G81" s="138"/>
      <c r="H81" s="138"/>
      <c r="I81" s="138"/>
      <c r="J81" s="138"/>
      <c r="K81" s="138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89">
        <v>5</v>
      </c>
      <c r="F82" s="138"/>
      <c r="G82" s="138"/>
      <c r="H82" s="138"/>
      <c r="I82" s="138"/>
      <c r="J82" s="138"/>
      <c r="K82" s="138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89" t="s">
        <v>18</v>
      </c>
      <c r="F83" s="91"/>
      <c r="G83" s="91"/>
      <c r="H83" s="91"/>
      <c r="I83" s="91"/>
      <c r="J83" s="91"/>
      <c r="K83" s="91"/>
      <c r="L83" s="7"/>
      <c r="M83" s="7"/>
      <c r="N83" s="7"/>
      <c r="O83" s="7"/>
    </row>
    <row r="84" spans="1:16" x14ac:dyDescent="0.25">
      <c r="A84" s="116" t="s">
        <v>39</v>
      </c>
      <c r="B84" s="116"/>
      <c r="C84" s="116"/>
      <c r="D84" s="116"/>
      <c r="E84" s="116"/>
      <c r="F84" s="116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35" t="s">
        <v>40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2"/>
      <c r="M85" s="12"/>
      <c r="N85" s="12"/>
      <c r="O85" s="12"/>
    </row>
    <row r="86" spans="1:16" ht="232.5" customHeight="1" x14ac:dyDescent="0.25">
      <c r="A86" s="136" t="s">
        <v>195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2"/>
      <c r="M86" s="12"/>
      <c r="N86" s="12"/>
      <c r="O86" s="12"/>
    </row>
    <row r="87" spans="1:16" ht="16.5" customHeight="1" x14ac:dyDescent="0.25">
      <c r="A87" s="137" t="s">
        <v>41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2"/>
      <c r="M87" s="12"/>
      <c r="N87" s="12"/>
      <c r="O87" s="12"/>
    </row>
    <row r="88" spans="1:16" x14ac:dyDescent="0.25">
      <c r="A88" s="116" t="s">
        <v>42</v>
      </c>
      <c r="B88" s="116"/>
      <c r="C88" s="116"/>
      <c r="D88" s="116"/>
      <c r="E88" s="116"/>
      <c r="F88" s="116"/>
      <c r="G88" s="116"/>
      <c r="H88" s="116"/>
      <c r="I88" s="116"/>
      <c r="J88" s="7"/>
      <c r="K88" s="7"/>
      <c r="L88" s="7"/>
      <c r="M88" s="7"/>
      <c r="N88" s="7"/>
      <c r="O88" s="7"/>
    </row>
    <row r="89" spans="1:16" ht="18.75" customHeight="1" x14ac:dyDescent="0.25">
      <c r="A89" s="129" t="s">
        <v>43</v>
      </c>
      <c r="B89" s="129"/>
      <c r="C89" s="129"/>
      <c r="D89" s="129"/>
      <c r="E89" s="129" t="s">
        <v>44</v>
      </c>
      <c r="F89" s="129"/>
      <c r="G89" s="129"/>
      <c r="H89" s="129" t="s">
        <v>45</v>
      </c>
      <c r="I89" s="129"/>
      <c r="J89" s="129"/>
      <c r="K89" s="129"/>
      <c r="L89" s="129"/>
      <c r="M89" s="7"/>
      <c r="N89" s="7"/>
      <c r="O89" s="7"/>
      <c r="P89" s="7"/>
    </row>
    <row r="90" spans="1:16" x14ac:dyDescent="0.25">
      <c r="A90" s="130">
        <v>1</v>
      </c>
      <c r="B90" s="130"/>
      <c r="C90" s="130"/>
      <c r="D90" s="130"/>
      <c r="E90" s="131">
        <v>2</v>
      </c>
      <c r="F90" s="132"/>
      <c r="G90" s="133"/>
      <c r="H90" s="129">
        <v>3</v>
      </c>
      <c r="I90" s="129"/>
      <c r="J90" s="129"/>
      <c r="K90" s="129"/>
      <c r="L90" s="129"/>
    </row>
    <row r="91" spans="1:16" ht="58.5" customHeight="1" x14ac:dyDescent="0.25">
      <c r="A91" s="145" t="s">
        <v>184</v>
      </c>
      <c r="B91" s="146"/>
      <c r="C91" s="146"/>
      <c r="D91" s="147"/>
      <c r="E91" s="131" t="s">
        <v>46</v>
      </c>
      <c r="F91" s="132"/>
      <c r="G91" s="133"/>
      <c r="H91" s="131" t="s">
        <v>47</v>
      </c>
      <c r="I91" s="132"/>
      <c r="J91" s="132"/>
      <c r="K91" s="132"/>
      <c r="L91" s="133"/>
    </row>
    <row r="92" spans="1:16" ht="57.75" customHeight="1" x14ac:dyDescent="0.25">
      <c r="A92" s="145" t="s">
        <v>184</v>
      </c>
      <c r="B92" s="146"/>
      <c r="C92" s="146"/>
      <c r="D92" s="147"/>
      <c r="E92" s="131" t="s">
        <v>48</v>
      </c>
      <c r="F92" s="132"/>
      <c r="G92" s="133"/>
      <c r="H92" s="131" t="s">
        <v>49</v>
      </c>
      <c r="I92" s="132"/>
      <c r="J92" s="132"/>
      <c r="K92" s="132"/>
      <c r="L92" s="133"/>
    </row>
    <row r="93" spans="1:16" ht="61.5" customHeight="1" x14ac:dyDescent="0.25">
      <c r="A93" s="145" t="s">
        <v>184</v>
      </c>
      <c r="B93" s="146"/>
      <c r="C93" s="146"/>
      <c r="D93" s="147"/>
      <c r="E93" s="131" t="s">
        <v>51</v>
      </c>
      <c r="F93" s="132"/>
      <c r="G93" s="133"/>
      <c r="H93" s="131" t="s">
        <v>47</v>
      </c>
      <c r="I93" s="132"/>
      <c r="J93" s="132"/>
      <c r="K93" s="132"/>
      <c r="L93" s="133"/>
    </row>
    <row r="94" spans="1:16" ht="53.25" customHeight="1" x14ac:dyDescent="0.25">
      <c r="A94" s="145" t="s">
        <v>185</v>
      </c>
      <c r="B94" s="146"/>
      <c r="C94" s="146"/>
      <c r="D94" s="147"/>
      <c r="E94" s="131" t="s">
        <v>50</v>
      </c>
      <c r="F94" s="132"/>
      <c r="G94" s="133"/>
      <c r="H94" s="154" t="s">
        <v>123</v>
      </c>
      <c r="I94" s="155"/>
      <c r="J94" s="155"/>
      <c r="K94" s="155"/>
      <c r="L94" s="156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18" t="s">
        <v>52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9" t="s">
        <v>126</v>
      </c>
      <c r="N96" s="91" t="s">
        <v>134</v>
      </c>
      <c r="O96" s="7"/>
    </row>
    <row r="97" spans="1:15" ht="18" customHeight="1" x14ac:dyDescent="0.25">
      <c r="A97" s="116" t="s">
        <v>53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20"/>
      <c r="N97" s="91"/>
      <c r="O97" s="7"/>
    </row>
    <row r="98" spans="1:15" ht="33" customHeight="1" x14ac:dyDescent="0.25">
      <c r="A98" s="116" t="s">
        <v>9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20"/>
      <c r="N98" s="91"/>
      <c r="O98" s="7"/>
    </row>
    <row r="99" spans="1:15" x14ac:dyDescent="0.25">
      <c r="A99" s="116" t="s">
        <v>84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7"/>
      <c r="N99" s="6"/>
      <c r="O99" s="7"/>
    </row>
    <row r="100" spans="1:15" x14ac:dyDescent="0.25">
      <c r="A100" s="116" t="s">
        <v>96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7"/>
      <c r="L100" s="7"/>
      <c r="M100" s="7"/>
      <c r="N100" s="6"/>
      <c r="O100" s="7"/>
    </row>
    <row r="101" spans="1:15" ht="81" customHeight="1" x14ac:dyDescent="0.25">
      <c r="A101" s="89" t="s">
        <v>85</v>
      </c>
      <c r="B101" s="89" t="s">
        <v>10</v>
      </c>
      <c r="C101" s="89"/>
      <c r="D101" s="89"/>
      <c r="E101" s="89" t="s">
        <v>11</v>
      </c>
      <c r="F101" s="89"/>
      <c r="G101" s="89" t="s">
        <v>12</v>
      </c>
      <c r="H101" s="89"/>
      <c r="I101" s="89"/>
      <c r="J101" s="89" t="s">
        <v>13</v>
      </c>
      <c r="K101" s="89"/>
      <c r="L101" s="89"/>
      <c r="M101" s="113" t="s">
        <v>119</v>
      </c>
      <c r="N101" s="114"/>
      <c r="O101" s="7"/>
    </row>
    <row r="102" spans="1:15" ht="59.25" customHeight="1" x14ac:dyDescent="0.25">
      <c r="A102" s="117"/>
      <c r="B102" s="89"/>
      <c r="C102" s="89"/>
      <c r="D102" s="89"/>
      <c r="E102" s="89"/>
      <c r="F102" s="89"/>
      <c r="G102" s="89" t="s">
        <v>14</v>
      </c>
      <c r="H102" s="89" t="s">
        <v>24</v>
      </c>
      <c r="I102" s="89"/>
      <c r="J102" s="89" t="s">
        <v>204</v>
      </c>
      <c r="K102" s="89" t="s">
        <v>205</v>
      </c>
      <c r="L102" s="89" t="s">
        <v>212</v>
      </c>
      <c r="M102" s="91" t="s">
        <v>120</v>
      </c>
      <c r="N102" s="89" t="s">
        <v>121</v>
      </c>
      <c r="O102" s="7"/>
    </row>
    <row r="103" spans="1:15" ht="56.25" x14ac:dyDescent="0.25">
      <c r="A103" s="117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17"/>
      <c r="H103" s="8" t="s">
        <v>15</v>
      </c>
      <c r="I103" s="8" t="s">
        <v>16</v>
      </c>
      <c r="J103" s="89"/>
      <c r="K103" s="117"/>
      <c r="L103" s="117"/>
      <c r="M103" s="91"/>
      <c r="N103" s="89"/>
      <c r="O103" s="7"/>
    </row>
    <row r="104" spans="1:15" x14ac:dyDescent="0.25">
      <c r="A104" s="72">
        <v>1</v>
      </c>
      <c r="B104" s="72">
        <v>2</v>
      </c>
      <c r="C104" s="72">
        <v>3</v>
      </c>
      <c r="D104" s="72">
        <v>4</v>
      </c>
      <c r="E104" s="72">
        <v>5</v>
      </c>
      <c r="F104" s="72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40" t="s">
        <v>135</v>
      </c>
      <c r="B105" s="2" t="s">
        <v>105</v>
      </c>
      <c r="C105" s="2" t="s">
        <v>106</v>
      </c>
      <c r="D105" s="9" t="s">
        <v>18</v>
      </c>
      <c r="E105" s="73" t="s">
        <v>55</v>
      </c>
      <c r="F105" s="8" t="s">
        <v>18</v>
      </c>
      <c r="G105" s="76" t="s">
        <v>192</v>
      </c>
      <c r="H105" s="8" t="s">
        <v>194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41" t="s">
        <v>136</v>
      </c>
      <c r="B106" s="2" t="s">
        <v>54</v>
      </c>
      <c r="C106" s="2" t="s">
        <v>106</v>
      </c>
      <c r="D106" s="9" t="s">
        <v>18</v>
      </c>
      <c r="E106" s="73" t="s">
        <v>55</v>
      </c>
      <c r="F106" s="8"/>
      <c r="G106" s="76" t="s">
        <v>192</v>
      </c>
      <c r="H106" s="8" t="s">
        <v>194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69" t="s">
        <v>137</v>
      </c>
      <c r="B107" s="2" t="s">
        <v>20</v>
      </c>
      <c r="C107" s="2" t="s">
        <v>106</v>
      </c>
      <c r="D107" s="9" t="s">
        <v>18</v>
      </c>
      <c r="E107" s="73" t="s">
        <v>55</v>
      </c>
      <c r="F107" s="8"/>
      <c r="G107" s="76" t="s">
        <v>192</v>
      </c>
      <c r="H107" s="8" t="s">
        <v>194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hidden="1" customHeight="1" x14ac:dyDescent="0.25">
      <c r="A108" s="69" t="s">
        <v>138</v>
      </c>
      <c r="B108" s="2" t="s">
        <v>107</v>
      </c>
      <c r="C108" s="2" t="s">
        <v>106</v>
      </c>
      <c r="D108" s="9" t="s">
        <v>18</v>
      </c>
      <c r="E108" s="73" t="s">
        <v>55</v>
      </c>
      <c r="F108" s="8"/>
      <c r="G108" s="76" t="s">
        <v>192</v>
      </c>
      <c r="H108" s="8" t="s">
        <v>194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69" t="s">
        <v>139</v>
      </c>
      <c r="B109" s="2" t="s">
        <v>56</v>
      </c>
      <c r="C109" s="2" t="s">
        <v>106</v>
      </c>
      <c r="D109" s="9" t="s">
        <v>18</v>
      </c>
      <c r="E109" s="73" t="s">
        <v>55</v>
      </c>
      <c r="F109" s="8"/>
      <c r="G109" s="76" t="s">
        <v>192</v>
      </c>
      <c r="H109" s="8" t="s">
        <v>194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6" t="s">
        <v>140</v>
      </c>
      <c r="B110" s="2" t="s">
        <v>105</v>
      </c>
      <c r="C110" s="2" t="s">
        <v>106</v>
      </c>
      <c r="D110" s="9" t="s">
        <v>18</v>
      </c>
      <c r="E110" s="73" t="s">
        <v>86</v>
      </c>
      <c r="F110" s="8"/>
      <c r="G110" s="76" t="s">
        <v>192</v>
      </c>
      <c r="H110" s="8" t="s">
        <v>194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6" t="s">
        <v>141</v>
      </c>
      <c r="B111" s="2" t="s">
        <v>54</v>
      </c>
      <c r="C111" s="2" t="s">
        <v>106</v>
      </c>
      <c r="D111" s="9" t="s">
        <v>18</v>
      </c>
      <c r="E111" s="73" t="s">
        <v>86</v>
      </c>
      <c r="F111" s="8"/>
      <c r="G111" s="76" t="s">
        <v>192</v>
      </c>
      <c r="H111" s="8" t="s">
        <v>194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6" t="s">
        <v>142</v>
      </c>
      <c r="B112" s="2" t="s">
        <v>20</v>
      </c>
      <c r="C112" s="2" t="s">
        <v>106</v>
      </c>
      <c r="D112" s="9" t="s">
        <v>18</v>
      </c>
      <c r="E112" s="73" t="s">
        <v>86</v>
      </c>
      <c r="F112" s="8"/>
      <c r="G112" s="76" t="s">
        <v>192</v>
      </c>
      <c r="H112" s="8" t="s">
        <v>194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6" t="s">
        <v>143</v>
      </c>
      <c r="B113" s="2" t="s">
        <v>107</v>
      </c>
      <c r="C113" s="2" t="s">
        <v>106</v>
      </c>
      <c r="D113" s="9" t="s">
        <v>18</v>
      </c>
      <c r="E113" s="73" t="s">
        <v>86</v>
      </c>
      <c r="F113" s="8"/>
      <c r="G113" s="76" t="s">
        <v>192</v>
      </c>
      <c r="H113" s="8" t="s">
        <v>194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6" t="s">
        <v>144</v>
      </c>
      <c r="B114" s="2" t="s">
        <v>56</v>
      </c>
      <c r="C114" s="2" t="s">
        <v>106</v>
      </c>
      <c r="D114" s="9" t="s">
        <v>18</v>
      </c>
      <c r="E114" s="73" t="s">
        <v>86</v>
      </c>
      <c r="F114" s="8"/>
      <c r="G114" s="76" t="s">
        <v>192</v>
      </c>
      <c r="H114" s="8" t="s">
        <v>194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69" t="s">
        <v>145</v>
      </c>
      <c r="B115" s="2" t="s">
        <v>105</v>
      </c>
      <c r="C115" s="2" t="s">
        <v>110</v>
      </c>
      <c r="D115" s="9" t="s">
        <v>18</v>
      </c>
      <c r="E115" s="73" t="s">
        <v>55</v>
      </c>
      <c r="F115" s="8"/>
      <c r="G115" s="76" t="s">
        <v>192</v>
      </c>
      <c r="H115" s="8" t="s">
        <v>194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69" t="s">
        <v>146</v>
      </c>
      <c r="B116" s="2" t="s">
        <v>54</v>
      </c>
      <c r="C116" s="2" t="s">
        <v>110</v>
      </c>
      <c r="D116" s="9" t="s">
        <v>18</v>
      </c>
      <c r="E116" s="73" t="s">
        <v>55</v>
      </c>
      <c r="F116" s="8"/>
      <c r="G116" s="76" t="s">
        <v>192</v>
      </c>
      <c r="H116" s="8" t="s">
        <v>194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hidden="1" customHeight="1" x14ac:dyDescent="0.25">
      <c r="A117" s="69" t="s">
        <v>147</v>
      </c>
      <c r="B117" s="2" t="s">
        <v>20</v>
      </c>
      <c r="C117" s="2" t="s">
        <v>110</v>
      </c>
      <c r="D117" s="9" t="s">
        <v>18</v>
      </c>
      <c r="E117" s="73" t="s">
        <v>55</v>
      </c>
      <c r="F117" s="8"/>
      <c r="G117" s="76" t="s">
        <v>192</v>
      </c>
      <c r="H117" s="8" t="s">
        <v>194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69" t="s">
        <v>148</v>
      </c>
      <c r="B118" s="2" t="s">
        <v>107</v>
      </c>
      <c r="C118" s="2" t="s">
        <v>110</v>
      </c>
      <c r="D118" s="9" t="s">
        <v>18</v>
      </c>
      <c r="E118" s="73" t="s">
        <v>55</v>
      </c>
      <c r="F118" s="8"/>
      <c r="G118" s="76" t="s">
        <v>192</v>
      </c>
      <c r="H118" s="8" t="s">
        <v>194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69" t="s">
        <v>149</v>
      </c>
      <c r="B119" s="2" t="s">
        <v>56</v>
      </c>
      <c r="C119" s="2" t="s">
        <v>110</v>
      </c>
      <c r="D119" s="9" t="s">
        <v>18</v>
      </c>
      <c r="E119" s="73" t="s">
        <v>55</v>
      </c>
      <c r="F119" s="8"/>
      <c r="G119" s="76" t="s">
        <v>192</v>
      </c>
      <c r="H119" s="8" t="s">
        <v>194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7" t="s">
        <v>150</v>
      </c>
      <c r="B120" s="2" t="s">
        <v>105</v>
      </c>
      <c r="C120" s="2" t="s">
        <v>110</v>
      </c>
      <c r="D120" s="9" t="s">
        <v>18</v>
      </c>
      <c r="E120" s="73" t="s">
        <v>86</v>
      </c>
      <c r="F120" s="8"/>
      <c r="G120" s="76" t="s">
        <v>192</v>
      </c>
      <c r="H120" s="8" t="s">
        <v>194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7" t="s">
        <v>151</v>
      </c>
      <c r="B121" s="2" t="s">
        <v>54</v>
      </c>
      <c r="C121" s="2" t="s">
        <v>110</v>
      </c>
      <c r="D121" s="9" t="s">
        <v>18</v>
      </c>
      <c r="E121" s="73" t="s">
        <v>86</v>
      </c>
      <c r="F121" s="8"/>
      <c r="G121" s="76" t="s">
        <v>192</v>
      </c>
      <c r="H121" s="8" t="s">
        <v>194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7" t="s">
        <v>152</v>
      </c>
      <c r="B122" s="2" t="s">
        <v>20</v>
      </c>
      <c r="C122" s="2" t="s">
        <v>110</v>
      </c>
      <c r="D122" s="9" t="s">
        <v>18</v>
      </c>
      <c r="E122" s="73" t="s">
        <v>86</v>
      </c>
      <c r="F122" s="8"/>
      <c r="G122" s="76" t="s">
        <v>192</v>
      </c>
      <c r="H122" s="8" t="s">
        <v>194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7" t="s">
        <v>153</v>
      </c>
      <c r="B123" s="2" t="s">
        <v>107</v>
      </c>
      <c r="C123" s="2" t="s">
        <v>110</v>
      </c>
      <c r="D123" s="9" t="s">
        <v>18</v>
      </c>
      <c r="E123" s="73" t="s">
        <v>86</v>
      </c>
      <c r="F123" s="8"/>
      <c r="G123" s="76" t="s">
        <v>192</v>
      </c>
      <c r="H123" s="8" t="s">
        <v>194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6" t="s">
        <v>154</v>
      </c>
      <c r="B124" s="2" t="s">
        <v>56</v>
      </c>
      <c r="C124" s="2" t="s">
        <v>110</v>
      </c>
      <c r="D124" s="9" t="s">
        <v>18</v>
      </c>
      <c r="E124" s="73" t="s">
        <v>86</v>
      </c>
      <c r="F124" s="8"/>
      <c r="G124" s="76" t="s">
        <v>192</v>
      </c>
      <c r="H124" s="8" t="s">
        <v>194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0"/>
      <c r="B125" s="74"/>
      <c r="C125" s="74"/>
      <c r="D125" s="5"/>
      <c r="E125" s="74"/>
      <c r="F125" s="5"/>
      <c r="G125" s="81"/>
      <c r="H125" s="5"/>
      <c r="I125" s="5"/>
      <c r="J125" s="5"/>
      <c r="K125" s="5"/>
      <c r="L125" s="5"/>
      <c r="M125" s="6"/>
      <c r="N125" s="82"/>
      <c r="O125" s="7"/>
    </row>
    <row r="126" spans="1:17" ht="18.75" customHeight="1" x14ac:dyDescent="0.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</row>
    <row r="127" spans="1:17" x14ac:dyDescent="0.25">
      <c r="A127" s="116" t="s">
        <v>97</v>
      </c>
      <c r="B127" s="116"/>
      <c r="C127" s="116"/>
      <c r="D127" s="116"/>
      <c r="E127" s="116"/>
      <c r="F127" s="116"/>
      <c r="G127" s="116"/>
      <c r="H127" s="116"/>
      <c r="I127" s="116"/>
      <c r="J127" s="116"/>
      <c r="K127" s="7"/>
      <c r="L127" s="7"/>
      <c r="M127" s="7"/>
      <c r="N127" s="7"/>
      <c r="O127" s="7"/>
    </row>
    <row r="128" spans="1:17" ht="123.75" customHeight="1" x14ac:dyDescent="0.25">
      <c r="A128" s="89" t="s">
        <v>85</v>
      </c>
      <c r="B128" s="89" t="s">
        <v>10</v>
      </c>
      <c r="C128" s="89"/>
      <c r="D128" s="89"/>
      <c r="E128" s="89" t="s">
        <v>11</v>
      </c>
      <c r="F128" s="89"/>
      <c r="G128" s="89" t="s">
        <v>21</v>
      </c>
      <c r="H128" s="89"/>
      <c r="I128" s="89"/>
      <c r="J128" s="89" t="s">
        <v>22</v>
      </c>
      <c r="K128" s="89"/>
      <c r="L128" s="89"/>
      <c r="M128" s="89" t="s">
        <v>23</v>
      </c>
      <c r="N128" s="89"/>
      <c r="O128" s="89"/>
      <c r="P128" s="113" t="s">
        <v>119</v>
      </c>
      <c r="Q128" s="114"/>
    </row>
    <row r="129" spans="1:17" ht="63" customHeight="1" x14ac:dyDescent="0.25">
      <c r="A129" s="117"/>
      <c r="B129" s="89"/>
      <c r="C129" s="89"/>
      <c r="D129" s="89"/>
      <c r="E129" s="89"/>
      <c r="F129" s="89"/>
      <c r="G129" s="89" t="s">
        <v>83</v>
      </c>
      <c r="H129" s="89" t="s">
        <v>24</v>
      </c>
      <c r="I129" s="89"/>
      <c r="J129" s="89" t="s">
        <v>204</v>
      </c>
      <c r="K129" s="89" t="s">
        <v>205</v>
      </c>
      <c r="L129" s="89" t="s">
        <v>212</v>
      </c>
      <c r="M129" s="89" t="s">
        <v>204</v>
      </c>
      <c r="N129" s="89" t="s">
        <v>205</v>
      </c>
      <c r="O129" s="89" t="s">
        <v>212</v>
      </c>
      <c r="P129" s="89" t="s">
        <v>120</v>
      </c>
      <c r="Q129" s="89" t="s">
        <v>121</v>
      </c>
    </row>
    <row r="130" spans="1:17" ht="52.5" customHeight="1" x14ac:dyDescent="0.25">
      <c r="A130" s="117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17"/>
      <c r="H130" s="8" t="s">
        <v>29</v>
      </c>
      <c r="I130" s="8" t="s">
        <v>16</v>
      </c>
      <c r="J130" s="89"/>
      <c r="K130" s="117"/>
      <c r="L130" s="117"/>
      <c r="M130" s="89"/>
      <c r="N130" s="117"/>
      <c r="O130" s="117"/>
      <c r="P130" s="89"/>
      <c r="Q130" s="89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x14ac:dyDescent="0.25">
      <c r="A132" s="40" t="s">
        <v>135</v>
      </c>
      <c r="B132" s="2" t="s">
        <v>105</v>
      </c>
      <c r="C132" s="2" t="s">
        <v>106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98</v>
      </c>
      <c r="J132" s="8"/>
      <c r="K132" s="8">
        <v>0</v>
      </c>
      <c r="L132" s="8"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7" ht="75" hidden="1" x14ac:dyDescent="0.25">
      <c r="A133" s="41" t="s">
        <v>136</v>
      </c>
      <c r="B133" s="2" t="s">
        <v>54</v>
      </c>
      <c r="C133" s="2" t="s">
        <v>106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98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7" ht="37.5" hidden="1" x14ac:dyDescent="0.25">
      <c r="A134" s="69" t="s">
        <v>137</v>
      </c>
      <c r="B134" s="2" t="s">
        <v>20</v>
      </c>
      <c r="C134" s="2" t="s">
        <v>106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98</v>
      </c>
      <c r="J134" s="8"/>
      <c r="K134" s="8">
        <f>J134</f>
        <v>0</v>
      </c>
      <c r="L134" s="8">
        <f>J134</f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hidden="1" x14ac:dyDescent="0.25">
      <c r="A135" s="69" t="s">
        <v>138</v>
      </c>
      <c r="B135" s="2" t="s">
        <v>107</v>
      </c>
      <c r="C135" s="2" t="s">
        <v>106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98</v>
      </c>
      <c r="J135" s="8"/>
      <c r="K135" s="8">
        <f t="shared" ref="K135:K153" si="5">J135</f>
        <v>0</v>
      </c>
      <c r="L135" s="8">
        <f t="shared" ref="L135:L153" si="6">J135</f>
        <v>0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7" ht="93.75" x14ac:dyDescent="0.25">
      <c r="A136" s="69" t="s">
        <v>138</v>
      </c>
      <c r="B136" s="2" t="s">
        <v>107</v>
      </c>
      <c r="C136" s="2" t="s">
        <v>106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98</v>
      </c>
      <c r="J136" s="8">
        <v>5</v>
      </c>
      <c r="K136" s="8">
        <v>6</v>
      </c>
      <c r="L136" s="8">
        <v>6</v>
      </c>
      <c r="M136" s="83" t="s">
        <v>206</v>
      </c>
      <c r="N136" s="83" t="s">
        <v>206</v>
      </c>
      <c r="O136" s="83" t="s">
        <v>206</v>
      </c>
      <c r="P136" s="29">
        <v>10</v>
      </c>
      <c r="Q136" s="30">
        <f>J136*0.1</f>
        <v>1</v>
      </c>
    </row>
    <row r="137" spans="1:17" ht="75" x14ac:dyDescent="0.25">
      <c r="A137" s="69" t="s">
        <v>139</v>
      </c>
      <c r="B137" s="2" t="s">
        <v>56</v>
      </c>
      <c r="C137" s="2" t="s">
        <v>106</v>
      </c>
      <c r="D137" s="9" t="s">
        <v>18</v>
      </c>
      <c r="E137" s="8" t="s">
        <v>55</v>
      </c>
      <c r="F137" s="9" t="s">
        <v>180</v>
      </c>
      <c r="G137" s="8" t="s">
        <v>58</v>
      </c>
      <c r="H137" s="8" t="s">
        <v>32</v>
      </c>
      <c r="I137" s="3" t="s">
        <v>98</v>
      </c>
      <c r="J137" s="8">
        <v>10</v>
      </c>
      <c r="K137" s="8">
        <v>10</v>
      </c>
      <c r="L137" s="8">
        <v>10</v>
      </c>
      <c r="M137" s="83" t="s">
        <v>207</v>
      </c>
      <c r="N137" s="83" t="s">
        <v>207</v>
      </c>
      <c r="O137" s="83" t="s">
        <v>207</v>
      </c>
      <c r="P137" s="29">
        <v>10</v>
      </c>
      <c r="Q137" s="30">
        <f t="shared" ref="Q137:Q154" si="7">J137*0.1</f>
        <v>1</v>
      </c>
    </row>
    <row r="138" spans="1:17" ht="93.75" hidden="1" x14ac:dyDescent="0.25">
      <c r="A138" s="36" t="s">
        <v>140</v>
      </c>
      <c r="B138" s="2" t="s">
        <v>105</v>
      </c>
      <c r="C138" s="2" t="s">
        <v>106</v>
      </c>
      <c r="D138" s="9" t="s">
        <v>18</v>
      </c>
      <c r="E138" s="8" t="s">
        <v>86</v>
      </c>
      <c r="F138" s="9" t="s">
        <v>18</v>
      </c>
      <c r="G138" s="8" t="s">
        <v>58</v>
      </c>
      <c r="H138" s="8" t="s">
        <v>32</v>
      </c>
      <c r="I138" s="3" t="s">
        <v>98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7"/>
        <v>0</v>
      </c>
    </row>
    <row r="139" spans="1:17" ht="93.75" hidden="1" x14ac:dyDescent="0.25">
      <c r="A139" s="36" t="s">
        <v>141</v>
      </c>
      <c r="B139" s="2" t="s">
        <v>54</v>
      </c>
      <c r="C139" s="2" t="s">
        <v>106</v>
      </c>
      <c r="D139" s="9" t="s">
        <v>18</v>
      </c>
      <c r="E139" s="8" t="s">
        <v>86</v>
      </c>
      <c r="F139" s="9" t="s">
        <v>18</v>
      </c>
      <c r="G139" s="8" t="s">
        <v>58</v>
      </c>
      <c r="H139" s="8" t="s">
        <v>32</v>
      </c>
      <c r="I139" s="3" t="s">
        <v>98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7"/>
        <v>0</v>
      </c>
    </row>
    <row r="140" spans="1:17" ht="93.75" hidden="1" x14ac:dyDescent="0.25">
      <c r="A140" s="36" t="s">
        <v>142</v>
      </c>
      <c r="B140" s="2" t="s">
        <v>20</v>
      </c>
      <c r="C140" s="2" t="s">
        <v>106</v>
      </c>
      <c r="D140" s="9" t="s">
        <v>18</v>
      </c>
      <c r="E140" s="8" t="s">
        <v>86</v>
      </c>
      <c r="F140" s="9" t="s">
        <v>18</v>
      </c>
      <c r="G140" s="8" t="s">
        <v>58</v>
      </c>
      <c r="H140" s="8" t="s">
        <v>32</v>
      </c>
      <c r="I140" s="3" t="s">
        <v>98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7"/>
        <v>0</v>
      </c>
    </row>
    <row r="141" spans="1:17" ht="93.75" hidden="1" x14ac:dyDescent="0.25">
      <c r="A141" s="36" t="s">
        <v>143</v>
      </c>
      <c r="B141" s="2" t="s">
        <v>107</v>
      </c>
      <c r="C141" s="2" t="s">
        <v>106</v>
      </c>
      <c r="D141" s="9" t="s">
        <v>18</v>
      </c>
      <c r="E141" s="8" t="s">
        <v>86</v>
      </c>
      <c r="F141" s="9" t="s">
        <v>18</v>
      </c>
      <c r="G141" s="8" t="s">
        <v>58</v>
      </c>
      <c r="H141" s="8" t="s">
        <v>32</v>
      </c>
      <c r="I141" s="3" t="s">
        <v>98</v>
      </c>
      <c r="J141" s="8"/>
      <c r="K141" s="8">
        <v>0</v>
      </c>
      <c r="L141" s="8">
        <v>0</v>
      </c>
      <c r="M141" s="83" t="s">
        <v>108</v>
      </c>
      <c r="N141" s="83" t="s">
        <v>108</v>
      </c>
      <c r="O141" s="83" t="s">
        <v>108</v>
      </c>
      <c r="P141" s="29">
        <v>10</v>
      </c>
      <c r="Q141" s="30">
        <f t="shared" si="7"/>
        <v>0</v>
      </c>
    </row>
    <row r="142" spans="1:17" ht="93.75" hidden="1" x14ac:dyDescent="0.25">
      <c r="A142" s="36" t="s">
        <v>144</v>
      </c>
      <c r="B142" s="2" t="s">
        <v>56</v>
      </c>
      <c r="C142" s="2" t="s">
        <v>106</v>
      </c>
      <c r="D142" s="9" t="s">
        <v>18</v>
      </c>
      <c r="E142" s="8" t="s">
        <v>86</v>
      </c>
      <c r="F142" s="9" t="s">
        <v>18</v>
      </c>
      <c r="G142" s="8" t="s">
        <v>58</v>
      </c>
      <c r="H142" s="8" t="s">
        <v>32</v>
      </c>
      <c r="I142" s="3" t="s">
        <v>98</v>
      </c>
      <c r="J142" s="8"/>
      <c r="K142" s="8">
        <v>0</v>
      </c>
      <c r="L142" s="8">
        <v>0</v>
      </c>
      <c r="M142" s="83" t="s">
        <v>109</v>
      </c>
      <c r="N142" s="83" t="s">
        <v>109</v>
      </c>
      <c r="O142" s="83" t="s">
        <v>109</v>
      </c>
      <c r="P142" s="29">
        <v>10</v>
      </c>
      <c r="Q142" s="30">
        <f t="shared" si="7"/>
        <v>0</v>
      </c>
    </row>
    <row r="143" spans="1:17" ht="56.25" hidden="1" x14ac:dyDescent="0.25">
      <c r="A143" s="69" t="s">
        <v>145</v>
      </c>
      <c r="B143" s="2" t="s">
        <v>105</v>
      </c>
      <c r="C143" s="2" t="s">
        <v>110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98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7"/>
        <v>0</v>
      </c>
    </row>
    <row r="144" spans="1:17" ht="75" hidden="1" x14ac:dyDescent="0.25">
      <c r="A144" s="69" t="s">
        <v>146</v>
      </c>
      <c r="B144" s="2" t="s">
        <v>54</v>
      </c>
      <c r="C144" s="2" t="s">
        <v>110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98</v>
      </c>
      <c r="J144" s="8"/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7"/>
        <v>0</v>
      </c>
    </row>
    <row r="145" spans="1:17" ht="37.5" hidden="1" x14ac:dyDescent="0.25">
      <c r="A145" s="69" t="s">
        <v>147</v>
      </c>
      <c r="B145" s="2" t="s">
        <v>20</v>
      </c>
      <c r="C145" s="2" t="s">
        <v>110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98</v>
      </c>
      <c r="J145" s="8"/>
      <c r="K145" s="8">
        <v>0</v>
      </c>
      <c r="L145" s="8">
        <v>0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7"/>
        <v>0</v>
      </c>
    </row>
    <row r="146" spans="1:17" ht="93.75" hidden="1" x14ac:dyDescent="0.25">
      <c r="A146" s="69" t="s">
        <v>148</v>
      </c>
      <c r="B146" s="2" t="s">
        <v>107</v>
      </c>
      <c r="C146" s="2" t="s">
        <v>110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98</v>
      </c>
      <c r="J146" s="8"/>
      <c r="K146" s="8">
        <v>0</v>
      </c>
      <c r="L146" s="8">
        <v>0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8">J146*0.1</f>
        <v>0</v>
      </c>
    </row>
    <row r="147" spans="1:17" ht="93.75" x14ac:dyDescent="0.25">
      <c r="A147" s="69" t="s">
        <v>148</v>
      </c>
      <c r="B147" s="2" t="s">
        <v>107</v>
      </c>
      <c r="C147" s="2" t="s">
        <v>110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98</v>
      </c>
      <c r="J147" s="8">
        <v>5</v>
      </c>
      <c r="K147" s="8">
        <v>12</v>
      </c>
      <c r="L147" s="8">
        <v>12</v>
      </c>
      <c r="M147" s="83" t="s">
        <v>214</v>
      </c>
      <c r="N147" s="83" t="s">
        <v>208</v>
      </c>
      <c r="O147" s="83" t="s">
        <v>208</v>
      </c>
      <c r="P147" s="29">
        <v>10</v>
      </c>
      <c r="Q147" s="30">
        <f>J147*0.1</f>
        <v>1</v>
      </c>
    </row>
    <row r="148" spans="1:17" ht="75" x14ac:dyDescent="0.25">
      <c r="A148" s="69" t="s">
        <v>149</v>
      </c>
      <c r="B148" s="2" t="s">
        <v>56</v>
      </c>
      <c r="C148" s="2" t="s">
        <v>110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98</v>
      </c>
      <c r="J148" s="8">
        <v>10</v>
      </c>
      <c r="K148" s="8">
        <v>6</v>
      </c>
      <c r="L148" s="8">
        <v>6</v>
      </c>
      <c r="M148" s="83" t="s">
        <v>215</v>
      </c>
      <c r="N148" s="83" t="s">
        <v>209</v>
      </c>
      <c r="O148" s="83" t="s">
        <v>209</v>
      </c>
      <c r="P148" s="29">
        <v>10</v>
      </c>
      <c r="Q148" s="30">
        <f t="shared" si="7"/>
        <v>1</v>
      </c>
    </row>
    <row r="149" spans="1:17" ht="93.75" hidden="1" x14ac:dyDescent="0.3">
      <c r="A149" s="37" t="s">
        <v>150</v>
      </c>
      <c r="B149" s="2" t="s">
        <v>105</v>
      </c>
      <c r="C149" s="2" t="s">
        <v>110</v>
      </c>
      <c r="D149" s="9" t="s">
        <v>18</v>
      </c>
      <c r="E149" s="8" t="s">
        <v>86</v>
      </c>
      <c r="F149" s="9" t="s">
        <v>18</v>
      </c>
      <c r="G149" s="8" t="s">
        <v>58</v>
      </c>
      <c r="H149" s="8" t="s">
        <v>32</v>
      </c>
      <c r="I149" s="3" t="s">
        <v>98</v>
      </c>
      <c r="J149" s="8"/>
      <c r="K149" s="8">
        <f t="shared" si="5"/>
        <v>0</v>
      </c>
      <c r="L149" s="8">
        <f t="shared" si="6"/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7"/>
        <v>0</v>
      </c>
    </row>
    <row r="150" spans="1:17" ht="93.75" hidden="1" x14ac:dyDescent="0.3">
      <c r="A150" s="37" t="s">
        <v>151</v>
      </c>
      <c r="B150" s="2" t="s">
        <v>54</v>
      </c>
      <c r="C150" s="2" t="s">
        <v>110</v>
      </c>
      <c r="D150" s="9" t="s">
        <v>18</v>
      </c>
      <c r="E150" s="8" t="s">
        <v>86</v>
      </c>
      <c r="F150" s="9" t="s">
        <v>18</v>
      </c>
      <c r="G150" s="8" t="s">
        <v>58</v>
      </c>
      <c r="H150" s="8" t="s">
        <v>32</v>
      </c>
      <c r="I150" s="3" t="s">
        <v>98</v>
      </c>
      <c r="J150" s="8"/>
      <c r="K150" s="8">
        <f t="shared" si="5"/>
        <v>0</v>
      </c>
      <c r="L150" s="8">
        <f t="shared" si="6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7"/>
        <v>0</v>
      </c>
    </row>
    <row r="151" spans="1:17" ht="93.75" hidden="1" x14ac:dyDescent="0.3">
      <c r="A151" s="37" t="s">
        <v>152</v>
      </c>
      <c r="B151" s="2" t="s">
        <v>20</v>
      </c>
      <c r="C151" s="2" t="s">
        <v>110</v>
      </c>
      <c r="D151" s="9" t="s">
        <v>18</v>
      </c>
      <c r="E151" s="8" t="s">
        <v>86</v>
      </c>
      <c r="F151" s="9" t="s">
        <v>18</v>
      </c>
      <c r="G151" s="8" t="s">
        <v>58</v>
      </c>
      <c r="H151" s="8" t="s">
        <v>32</v>
      </c>
      <c r="I151" s="3" t="s">
        <v>98</v>
      </c>
      <c r="J151" s="8"/>
      <c r="K151" s="8">
        <f t="shared" si="5"/>
        <v>0</v>
      </c>
      <c r="L151" s="8">
        <f t="shared" si="6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7"/>
        <v>0</v>
      </c>
    </row>
    <row r="152" spans="1:17" ht="93.75" hidden="1" x14ac:dyDescent="0.3">
      <c r="A152" s="37" t="s">
        <v>153</v>
      </c>
      <c r="B152" s="2" t="s">
        <v>107</v>
      </c>
      <c r="C152" s="2" t="s">
        <v>110</v>
      </c>
      <c r="D152" s="9" t="s">
        <v>18</v>
      </c>
      <c r="E152" s="8" t="s">
        <v>86</v>
      </c>
      <c r="F152" s="9" t="s">
        <v>18</v>
      </c>
      <c r="G152" s="8" t="s">
        <v>58</v>
      </c>
      <c r="H152" s="8" t="s">
        <v>32</v>
      </c>
      <c r="I152" s="3" t="s">
        <v>98</v>
      </c>
      <c r="J152" s="8"/>
      <c r="K152" s="8">
        <f t="shared" si="5"/>
        <v>0</v>
      </c>
      <c r="L152" s="8">
        <f t="shared" si="6"/>
        <v>0</v>
      </c>
      <c r="M152" s="14" t="s">
        <v>108</v>
      </c>
      <c r="N152" s="14" t="s">
        <v>108</v>
      </c>
      <c r="O152" s="14" t="s">
        <v>108</v>
      </c>
      <c r="P152" s="29">
        <v>10</v>
      </c>
      <c r="Q152" s="30">
        <f t="shared" si="7"/>
        <v>0</v>
      </c>
    </row>
    <row r="153" spans="1:17" ht="93.75" hidden="1" x14ac:dyDescent="0.25">
      <c r="A153" s="36" t="s">
        <v>154</v>
      </c>
      <c r="B153" s="2" t="s">
        <v>56</v>
      </c>
      <c r="C153" s="2" t="s">
        <v>110</v>
      </c>
      <c r="D153" s="9" t="s">
        <v>18</v>
      </c>
      <c r="E153" s="8" t="s">
        <v>86</v>
      </c>
      <c r="F153" s="9" t="s">
        <v>18</v>
      </c>
      <c r="G153" s="8" t="s">
        <v>58</v>
      </c>
      <c r="H153" s="8" t="s">
        <v>32</v>
      </c>
      <c r="I153" s="3" t="s">
        <v>98</v>
      </c>
      <c r="J153" s="8"/>
      <c r="K153" s="8">
        <f t="shared" si="5"/>
        <v>0</v>
      </c>
      <c r="L153" s="8">
        <f t="shared" si="6"/>
        <v>0</v>
      </c>
      <c r="M153" s="14" t="s">
        <v>109</v>
      </c>
      <c r="N153" s="14" t="s">
        <v>109</v>
      </c>
      <c r="O153" s="14" t="s">
        <v>109</v>
      </c>
      <c r="P153" s="29">
        <v>10</v>
      </c>
      <c r="Q153" s="30">
        <f t="shared" si="7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7"/>
        <v>0</v>
      </c>
    </row>
    <row r="155" spans="1:17" ht="21.75" customHeight="1" x14ac:dyDescent="0.25">
      <c r="A155" s="10" t="s">
        <v>92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30</v>
      </c>
      <c r="K155" s="13">
        <f t="shared" ref="K155:L155" si="9">SUM(K132:K154)</f>
        <v>34</v>
      </c>
      <c r="L155" s="13">
        <f t="shared" si="9"/>
        <v>34</v>
      </c>
      <c r="M155" s="8"/>
      <c r="N155" s="8"/>
      <c r="O155" s="8"/>
      <c r="P155" s="29">
        <v>10</v>
      </c>
      <c r="Q155" s="30">
        <f>J155*0.1</f>
        <v>3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89" t="s">
        <v>34</v>
      </c>
      <c r="B157" s="89"/>
      <c r="C157" s="89"/>
      <c r="D157" s="89"/>
      <c r="E157" s="89"/>
      <c r="F157" s="138"/>
      <c r="G157" s="138"/>
      <c r="H157" s="138"/>
      <c r="I157" s="138"/>
      <c r="J157" s="138"/>
      <c r="K157" s="138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89" t="s">
        <v>15</v>
      </c>
      <c r="F158" s="138"/>
      <c r="G158" s="138"/>
      <c r="H158" s="138"/>
      <c r="I158" s="138"/>
      <c r="J158" s="138"/>
      <c r="K158" s="138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89">
        <v>5</v>
      </c>
      <c r="F159" s="138"/>
      <c r="G159" s="138"/>
      <c r="H159" s="138"/>
      <c r="I159" s="138"/>
      <c r="J159" s="138"/>
      <c r="K159" s="138"/>
      <c r="L159" s="7"/>
      <c r="M159" s="7"/>
      <c r="N159" s="7"/>
      <c r="O159" s="7"/>
    </row>
    <row r="160" spans="1:17" ht="87.7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13" t="s">
        <v>203</v>
      </c>
      <c r="F160" s="151"/>
      <c r="G160" s="151"/>
      <c r="H160" s="151"/>
      <c r="I160" s="151"/>
      <c r="J160" s="151"/>
      <c r="K160" s="152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13" t="s">
        <v>102</v>
      </c>
      <c r="F161" s="157"/>
      <c r="G161" s="157"/>
      <c r="H161" s="157"/>
      <c r="I161" s="157"/>
      <c r="J161" s="157"/>
      <c r="K161" s="114"/>
      <c r="L161" s="7"/>
      <c r="M161" s="7"/>
      <c r="N161" s="7"/>
      <c r="O161" s="7"/>
    </row>
    <row r="162" spans="1:23" x14ac:dyDescent="0.25">
      <c r="A162" s="116" t="s">
        <v>39</v>
      </c>
      <c r="B162" s="116"/>
      <c r="C162" s="116"/>
      <c r="D162" s="116"/>
      <c r="E162" s="116"/>
      <c r="F162" s="116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35" t="s">
        <v>40</v>
      </c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2"/>
      <c r="M163" s="12"/>
      <c r="N163" s="12"/>
      <c r="O163" s="12"/>
    </row>
    <row r="164" spans="1:23" ht="270" customHeight="1" x14ac:dyDescent="0.25">
      <c r="A164" s="153" t="s">
        <v>196</v>
      </c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2"/>
      <c r="M164" s="12"/>
      <c r="N164" s="12"/>
      <c r="O164" s="12"/>
    </row>
    <row r="165" spans="1:23" ht="17.25" customHeight="1" x14ac:dyDescent="0.25">
      <c r="A165" s="137" t="s">
        <v>179</v>
      </c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2"/>
      <c r="M165" s="12"/>
      <c r="N165" s="12"/>
      <c r="O165" s="12"/>
    </row>
    <row r="166" spans="1:23" x14ac:dyDescent="0.25">
      <c r="A166" s="116" t="s">
        <v>42</v>
      </c>
      <c r="B166" s="116"/>
      <c r="C166" s="116"/>
      <c r="D166" s="116"/>
      <c r="E166" s="116"/>
      <c r="F166" s="116"/>
      <c r="G166" s="116"/>
      <c r="H166" s="116"/>
      <c r="I166" s="116"/>
      <c r="J166" s="7"/>
      <c r="K166" s="7"/>
      <c r="L166" s="7"/>
      <c r="M166" s="7"/>
      <c r="N166" s="7"/>
      <c r="O166" s="7"/>
    </row>
    <row r="167" spans="1:23" ht="18.75" customHeight="1" x14ac:dyDescent="0.25">
      <c r="A167" s="129" t="s">
        <v>43</v>
      </c>
      <c r="B167" s="129"/>
      <c r="C167" s="129"/>
      <c r="D167" s="129"/>
      <c r="E167" s="129" t="s">
        <v>44</v>
      </c>
      <c r="F167" s="129"/>
      <c r="G167" s="129"/>
      <c r="H167" s="129" t="s">
        <v>45</v>
      </c>
      <c r="I167" s="129"/>
      <c r="J167" s="129"/>
      <c r="K167" s="129"/>
      <c r="L167" s="129"/>
      <c r="M167" s="7"/>
      <c r="N167" s="7"/>
      <c r="O167" s="7"/>
      <c r="P167" s="7"/>
    </row>
    <row r="168" spans="1:23" x14ac:dyDescent="0.25">
      <c r="A168" s="130">
        <v>1</v>
      </c>
      <c r="B168" s="130"/>
      <c r="C168" s="130"/>
      <c r="D168" s="130"/>
      <c r="E168" s="131">
        <v>2</v>
      </c>
      <c r="F168" s="132"/>
      <c r="G168" s="133"/>
      <c r="H168" s="129">
        <v>3</v>
      </c>
      <c r="I168" s="129"/>
      <c r="J168" s="129"/>
      <c r="K168" s="129"/>
      <c r="L168" s="129"/>
    </row>
    <row r="169" spans="1:23" ht="58.5" customHeight="1" x14ac:dyDescent="0.25">
      <c r="A169" s="145" t="s">
        <v>184</v>
      </c>
      <c r="B169" s="146"/>
      <c r="C169" s="146"/>
      <c r="D169" s="147"/>
      <c r="E169" s="131" t="s">
        <v>46</v>
      </c>
      <c r="F169" s="132"/>
      <c r="G169" s="133"/>
      <c r="H169" s="131" t="s">
        <v>47</v>
      </c>
      <c r="I169" s="132"/>
      <c r="J169" s="132"/>
      <c r="K169" s="132"/>
      <c r="L169" s="133"/>
    </row>
    <row r="170" spans="1:23" ht="57.75" customHeight="1" x14ac:dyDescent="0.25">
      <c r="A170" s="145" t="s">
        <v>184</v>
      </c>
      <c r="B170" s="146"/>
      <c r="C170" s="146"/>
      <c r="D170" s="147"/>
      <c r="E170" s="131" t="s">
        <v>48</v>
      </c>
      <c r="F170" s="132"/>
      <c r="G170" s="133"/>
      <c r="H170" s="131" t="s">
        <v>49</v>
      </c>
      <c r="I170" s="132"/>
      <c r="J170" s="132"/>
      <c r="K170" s="132"/>
      <c r="L170" s="133"/>
    </row>
    <row r="171" spans="1:23" ht="61.5" customHeight="1" x14ac:dyDescent="0.25">
      <c r="A171" s="145" t="s">
        <v>184</v>
      </c>
      <c r="B171" s="146"/>
      <c r="C171" s="146"/>
      <c r="D171" s="147"/>
      <c r="E171" s="131" t="s">
        <v>51</v>
      </c>
      <c r="F171" s="132"/>
      <c r="G171" s="133"/>
      <c r="H171" s="131" t="s">
        <v>47</v>
      </c>
      <c r="I171" s="132"/>
      <c r="J171" s="132"/>
      <c r="K171" s="132"/>
      <c r="L171" s="133"/>
    </row>
    <row r="172" spans="1:23" ht="53.25" customHeight="1" x14ac:dyDescent="0.25">
      <c r="A172" s="145" t="s">
        <v>185</v>
      </c>
      <c r="B172" s="146"/>
      <c r="C172" s="146"/>
      <c r="D172" s="147"/>
      <c r="E172" s="131" t="s">
        <v>50</v>
      </c>
      <c r="F172" s="132"/>
      <c r="G172" s="133"/>
      <c r="H172" s="154" t="s">
        <v>123</v>
      </c>
      <c r="I172" s="155"/>
      <c r="J172" s="155"/>
      <c r="K172" s="155"/>
      <c r="L172" s="156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6" customFormat="1" x14ac:dyDescent="0.25">
      <c r="A174" s="148" t="s">
        <v>189</v>
      </c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43"/>
      <c r="Q174" s="44"/>
      <c r="R174" s="45"/>
      <c r="S174" s="45"/>
      <c r="T174" s="45"/>
      <c r="U174" s="45"/>
      <c r="V174" s="45"/>
      <c r="W174" s="45"/>
    </row>
    <row r="175" spans="1:23" s="46" customFormat="1" x14ac:dyDescent="0.25">
      <c r="A175" s="47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4"/>
      <c r="R175" s="45"/>
      <c r="S175" s="45"/>
      <c r="T175" s="45"/>
      <c r="U175" s="45"/>
      <c r="V175" s="45"/>
      <c r="W175" s="45"/>
    </row>
    <row r="176" spans="1:23" ht="18.75" customHeight="1" x14ac:dyDescent="0.25">
      <c r="A176" s="148" t="s">
        <v>162</v>
      </c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58" t="s">
        <v>126</v>
      </c>
      <c r="N176" s="150" t="s">
        <v>18</v>
      </c>
      <c r="O176" s="48"/>
      <c r="P176" s="48"/>
      <c r="Q176" s="49"/>
      <c r="R176" s="49"/>
      <c r="S176" s="49"/>
      <c r="T176" s="49"/>
      <c r="U176" s="49"/>
      <c r="V176" s="49"/>
      <c r="W176" s="49"/>
    </row>
    <row r="177" spans="1:31" x14ac:dyDescent="0.25">
      <c r="A177" s="139" t="s">
        <v>163</v>
      </c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58"/>
      <c r="N177" s="150"/>
      <c r="O177" s="48"/>
      <c r="P177" s="48"/>
      <c r="Q177" s="49"/>
      <c r="R177" s="49"/>
      <c r="S177" s="49"/>
      <c r="T177" s="49"/>
      <c r="U177" s="49"/>
      <c r="V177" s="49"/>
      <c r="W177" s="49"/>
    </row>
    <row r="178" spans="1:31" x14ac:dyDescent="0.25">
      <c r="A178" s="48" t="s">
        <v>164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158"/>
      <c r="N178" s="150"/>
      <c r="O178" s="48"/>
      <c r="P178" s="48"/>
      <c r="Q178" s="49"/>
      <c r="R178" s="49"/>
      <c r="S178" s="49"/>
      <c r="T178" s="49"/>
      <c r="U178" s="49"/>
      <c r="V178" s="49"/>
      <c r="W178" s="49"/>
    </row>
    <row r="179" spans="1:31" ht="28.5" customHeight="1" x14ac:dyDescent="0.25">
      <c r="A179" s="139" t="s">
        <v>165</v>
      </c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58"/>
      <c r="N179" s="43"/>
      <c r="O179" s="48"/>
      <c r="P179" s="48"/>
      <c r="Q179" s="49"/>
      <c r="R179" s="49"/>
      <c r="S179" s="49"/>
      <c r="T179" s="49"/>
      <c r="U179" s="49"/>
      <c r="V179" s="49"/>
      <c r="W179" s="49"/>
    </row>
    <row r="180" spans="1:31" x14ac:dyDescent="0.25">
      <c r="A180" s="139" t="s">
        <v>166</v>
      </c>
      <c r="B180" s="139"/>
      <c r="C180" s="139"/>
      <c r="D180" s="139"/>
      <c r="E180" s="139"/>
      <c r="F180" s="139"/>
      <c r="G180" s="139"/>
      <c r="H180" s="139"/>
      <c r="I180" s="139"/>
      <c r="J180" s="139"/>
      <c r="K180" s="48"/>
      <c r="L180" s="48"/>
      <c r="M180" s="48"/>
      <c r="N180" s="43"/>
      <c r="O180" s="48"/>
      <c r="P180" s="48"/>
      <c r="Q180" s="49"/>
      <c r="R180" s="49"/>
      <c r="S180" s="49"/>
      <c r="T180" s="49"/>
      <c r="U180" s="49"/>
      <c r="V180" s="49"/>
      <c r="W180" s="49"/>
    </row>
    <row r="181" spans="1:31" s="46" customFormat="1" ht="60.75" customHeight="1" x14ac:dyDescent="0.25">
      <c r="A181" s="140" t="s">
        <v>167</v>
      </c>
      <c r="B181" s="140" t="s">
        <v>168</v>
      </c>
      <c r="C181" s="140"/>
      <c r="D181" s="140"/>
      <c r="E181" s="140" t="s">
        <v>169</v>
      </c>
      <c r="F181" s="140"/>
      <c r="G181" s="140" t="s">
        <v>170</v>
      </c>
      <c r="H181" s="140"/>
      <c r="I181" s="140"/>
      <c r="J181" s="140" t="s">
        <v>171</v>
      </c>
      <c r="K181" s="140"/>
      <c r="L181" s="140"/>
      <c r="M181" s="140" t="s">
        <v>172</v>
      </c>
      <c r="N181" s="140"/>
      <c r="O181" s="43"/>
      <c r="P181" s="44"/>
      <c r="Q181" s="45"/>
      <c r="R181" s="45"/>
      <c r="S181" s="45"/>
      <c r="T181" s="45"/>
      <c r="U181" s="45"/>
      <c r="V181" s="45"/>
      <c r="W181" s="45"/>
    </row>
    <row r="182" spans="1:31" s="46" customFormat="1" ht="18.75" customHeight="1" x14ac:dyDescent="0.25">
      <c r="A182" s="140"/>
      <c r="B182" s="141" t="s">
        <v>173</v>
      </c>
      <c r="C182" s="141" t="s">
        <v>173</v>
      </c>
      <c r="D182" s="141" t="s">
        <v>173</v>
      </c>
      <c r="E182" s="141" t="s">
        <v>173</v>
      </c>
      <c r="F182" s="141" t="s">
        <v>173</v>
      </c>
      <c r="G182" s="140" t="s">
        <v>174</v>
      </c>
      <c r="H182" s="140" t="s">
        <v>175</v>
      </c>
      <c r="I182" s="140"/>
      <c r="J182" s="89" t="s">
        <v>204</v>
      </c>
      <c r="K182" s="89" t="s">
        <v>205</v>
      </c>
      <c r="L182" s="89" t="s">
        <v>212</v>
      </c>
      <c r="M182" s="140" t="s">
        <v>120</v>
      </c>
      <c r="N182" s="140" t="s">
        <v>121</v>
      </c>
      <c r="O182" s="43"/>
      <c r="P182" s="44"/>
      <c r="Q182" s="45"/>
      <c r="R182" s="45"/>
      <c r="S182" s="45"/>
      <c r="T182" s="45"/>
      <c r="U182" s="45"/>
      <c r="V182" s="45"/>
      <c r="W182" s="45"/>
    </row>
    <row r="183" spans="1:31" s="46" customFormat="1" ht="75" x14ac:dyDescent="0.25">
      <c r="A183" s="140"/>
      <c r="B183" s="142"/>
      <c r="C183" s="142"/>
      <c r="D183" s="142"/>
      <c r="E183" s="142"/>
      <c r="F183" s="142"/>
      <c r="G183" s="140"/>
      <c r="H183" s="50" t="s">
        <v>15</v>
      </c>
      <c r="I183" s="51" t="s">
        <v>176</v>
      </c>
      <c r="J183" s="89"/>
      <c r="K183" s="117"/>
      <c r="L183" s="117"/>
      <c r="M183" s="140"/>
      <c r="N183" s="140"/>
      <c r="O183" s="43"/>
      <c r="P183" s="44"/>
      <c r="Q183" s="45"/>
      <c r="R183" s="45"/>
      <c r="S183" s="45"/>
      <c r="T183" s="45"/>
      <c r="U183" s="45"/>
      <c r="V183" s="45"/>
      <c r="W183" s="45"/>
    </row>
    <row r="184" spans="1:31" s="46" customFormat="1" x14ac:dyDescent="0.25">
      <c r="A184" s="50">
        <v>1</v>
      </c>
      <c r="B184" s="50">
        <v>2</v>
      </c>
      <c r="C184" s="50">
        <v>3</v>
      </c>
      <c r="D184" s="50">
        <v>4</v>
      </c>
      <c r="E184" s="50">
        <v>5</v>
      </c>
      <c r="F184" s="50">
        <v>6</v>
      </c>
      <c r="G184" s="50">
        <v>7</v>
      </c>
      <c r="H184" s="50">
        <v>8</v>
      </c>
      <c r="I184" s="50">
        <v>9</v>
      </c>
      <c r="J184" s="50">
        <v>10</v>
      </c>
      <c r="K184" s="50">
        <v>11</v>
      </c>
      <c r="L184" s="50">
        <v>12</v>
      </c>
      <c r="M184" s="50">
        <v>13</v>
      </c>
      <c r="N184" s="50">
        <v>14</v>
      </c>
      <c r="O184" s="43"/>
      <c r="P184" s="44"/>
      <c r="Q184" s="45"/>
      <c r="R184" s="45"/>
      <c r="S184" s="45"/>
      <c r="T184" s="45"/>
      <c r="U184" s="45"/>
      <c r="V184" s="45"/>
      <c r="W184" s="45"/>
    </row>
    <row r="185" spans="1:31" s="46" customFormat="1" x14ac:dyDescent="0.25">
      <c r="A185" s="140" t="s">
        <v>18</v>
      </c>
      <c r="B185" s="140" t="s">
        <v>18</v>
      </c>
      <c r="C185" s="140" t="s">
        <v>18</v>
      </c>
      <c r="D185" s="140" t="s">
        <v>18</v>
      </c>
      <c r="E185" s="140" t="s">
        <v>18</v>
      </c>
      <c r="F185" s="140" t="s">
        <v>18</v>
      </c>
      <c r="G185" s="50" t="s">
        <v>18</v>
      </c>
      <c r="H185" s="50" t="s">
        <v>18</v>
      </c>
      <c r="I185" s="50" t="s">
        <v>18</v>
      </c>
      <c r="J185" s="50" t="s">
        <v>18</v>
      </c>
      <c r="K185" s="50" t="s">
        <v>18</v>
      </c>
      <c r="L185" s="50" t="s">
        <v>18</v>
      </c>
      <c r="M185" s="50" t="s">
        <v>18</v>
      </c>
      <c r="N185" s="50" t="s">
        <v>18</v>
      </c>
      <c r="O185" s="43"/>
      <c r="P185" s="44"/>
      <c r="Q185" s="45"/>
      <c r="R185" s="45"/>
      <c r="S185" s="45"/>
      <c r="T185" s="45"/>
      <c r="U185" s="45"/>
      <c r="V185" s="45"/>
      <c r="W185" s="45"/>
    </row>
    <row r="186" spans="1:31" s="46" customFormat="1" x14ac:dyDescent="0.25">
      <c r="A186" s="140"/>
      <c r="B186" s="140"/>
      <c r="C186" s="140"/>
      <c r="D186" s="140"/>
      <c r="E186" s="140"/>
      <c r="F186" s="140"/>
      <c r="G186" s="50" t="s">
        <v>18</v>
      </c>
      <c r="H186" s="50" t="s">
        <v>18</v>
      </c>
      <c r="I186" s="50" t="s">
        <v>18</v>
      </c>
      <c r="J186" s="50" t="s">
        <v>18</v>
      </c>
      <c r="K186" s="50" t="s">
        <v>18</v>
      </c>
      <c r="L186" s="50" t="s">
        <v>18</v>
      </c>
      <c r="M186" s="50" t="s">
        <v>18</v>
      </c>
      <c r="N186" s="50" t="s">
        <v>18</v>
      </c>
      <c r="O186" s="43"/>
      <c r="P186" s="44"/>
      <c r="Q186" s="45"/>
      <c r="R186" s="45"/>
      <c r="S186" s="45"/>
      <c r="T186" s="45"/>
      <c r="U186" s="45"/>
      <c r="V186" s="45"/>
      <c r="W186" s="45"/>
    </row>
    <row r="187" spans="1:31" s="46" customForma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43"/>
      <c r="P187" s="44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</row>
    <row r="188" spans="1:31" s="46" customFormat="1" x14ac:dyDescent="0.25">
      <c r="A188" s="139" t="s">
        <v>177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53"/>
      <c r="L188" s="53"/>
      <c r="M188" s="54"/>
      <c r="N188" s="54"/>
      <c r="O188" s="54"/>
      <c r="P188" s="43"/>
      <c r="Q188" s="44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</row>
    <row r="189" spans="1:31" s="46" customFormat="1" ht="114.75" customHeight="1" x14ac:dyDescent="0.25">
      <c r="A189" s="140" t="s">
        <v>167</v>
      </c>
      <c r="B189" s="140" t="s">
        <v>168</v>
      </c>
      <c r="C189" s="140"/>
      <c r="D189" s="140"/>
      <c r="E189" s="140" t="s">
        <v>169</v>
      </c>
      <c r="F189" s="140"/>
      <c r="G189" s="140" t="s">
        <v>178</v>
      </c>
      <c r="H189" s="140"/>
      <c r="I189" s="140"/>
      <c r="J189" s="160" t="s">
        <v>199</v>
      </c>
      <c r="K189" s="161"/>
      <c r="L189" s="162"/>
      <c r="M189" s="163" t="s">
        <v>122</v>
      </c>
      <c r="N189" s="164"/>
      <c r="O189" s="165"/>
      <c r="P189" s="159" t="s">
        <v>172</v>
      </c>
      <c r="Q189" s="159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</row>
    <row r="190" spans="1:31" s="46" customFormat="1" ht="18.75" customHeight="1" x14ac:dyDescent="0.25">
      <c r="A190" s="140"/>
      <c r="B190" s="141" t="s">
        <v>173</v>
      </c>
      <c r="C190" s="141" t="s">
        <v>173</v>
      </c>
      <c r="D190" s="141" t="s">
        <v>173</v>
      </c>
      <c r="E190" s="141" t="s">
        <v>173</v>
      </c>
      <c r="F190" s="141" t="s">
        <v>173</v>
      </c>
      <c r="G190" s="141" t="s">
        <v>174</v>
      </c>
      <c r="H190" s="159" t="s">
        <v>175</v>
      </c>
      <c r="I190" s="159"/>
      <c r="J190" s="89" t="s">
        <v>204</v>
      </c>
      <c r="K190" s="89" t="s">
        <v>205</v>
      </c>
      <c r="L190" s="89" t="s">
        <v>212</v>
      </c>
      <c r="M190" s="89" t="s">
        <v>204</v>
      </c>
      <c r="N190" s="89" t="s">
        <v>205</v>
      </c>
      <c r="O190" s="89" t="s">
        <v>212</v>
      </c>
      <c r="P190" s="140" t="s">
        <v>120</v>
      </c>
      <c r="Q190" s="140" t="s">
        <v>121</v>
      </c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</row>
    <row r="191" spans="1:31" s="46" customFormat="1" ht="75" x14ac:dyDescent="0.25">
      <c r="A191" s="140"/>
      <c r="B191" s="142"/>
      <c r="C191" s="142"/>
      <c r="D191" s="142"/>
      <c r="E191" s="142"/>
      <c r="F191" s="142"/>
      <c r="G191" s="142"/>
      <c r="H191" s="55" t="s">
        <v>15</v>
      </c>
      <c r="I191" s="51" t="s">
        <v>176</v>
      </c>
      <c r="J191" s="89"/>
      <c r="K191" s="117"/>
      <c r="L191" s="117"/>
      <c r="M191" s="89"/>
      <c r="N191" s="117"/>
      <c r="O191" s="117"/>
      <c r="P191" s="140"/>
      <c r="Q191" s="140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</row>
    <row r="192" spans="1:31" s="46" customFormat="1" x14ac:dyDescent="0.25">
      <c r="A192" s="50">
        <v>1</v>
      </c>
      <c r="B192" s="50">
        <v>2</v>
      </c>
      <c r="C192" s="50">
        <v>3</v>
      </c>
      <c r="D192" s="56">
        <v>4</v>
      </c>
      <c r="E192" s="50">
        <v>5</v>
      </c>
      <c r="F192" s="50">
        <v>6</v>
      </c>
      <c r="G192" s="57">
        <v>7</v>
      </c>
      <c r="H192" s="50">
        <v>8</v>
      </c>
      <c r="I192" s="50">
        <v>9</v>
      </c>
      <c r="J192" s="50">
        <v>10</v>
      </c>
      <c r="K192" s="50">
        <v>11</v>
      </c>
      <c r="L192" s="50">
        <v>12</v>
      </c>
      <c r="M192" s="50">
        <v>13</v>
      </c>
      <c r="N192" s="50">
        <v>14</v>
      </c>
      <c r="O192" s="50">
        <v>15</v>
      </c>
      <c r="P192" s="50">
        <v>16</v>
      </c>
      <c r="Q192" s="50">
        <v>17</v>
      </c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</row>
    <row r="193" spans="1:31" s="46" customFormat="1" x14ac:dyDescent="0.25">
      <c r="A193" s="143" t="s">
        <v>18</v>
      </c>
      <c r="B193" s="143" t="s">
        <v>18</v>
      </c>
      <c r="C193" s="143" t="s">
        <v>18</v>
      </c>
      <c r="D193" s="141" t="s">
        <v>18</v>
      </c>
      <c r="E193" s="141" t="s">
        <v>18</v>
      </c>
      <c r="F193" s="140" t="s">
        <v>18</v>
      </c>
      <c r="G193" s="50" t="s">
        <v>18</v>
      </c>
      <c r="H193" s="50" t="s">
        <v>18</v>
      </c>
      <c r="I193" s="50" t="s">
        <v>18</v>
      </c>
      <c r="J193" s="50" t="s">
        <v>18</v>
      </c>
      <c r="K193" s="50" t="s">
        <v>18</v>
      </c>
      <c r="L193" s="50" t="s">
        <v>18</v>
      </c>
      <c r="M193" s="50" t="s">
        <v>18</v>
      </c>
      <c r="N193" s="50" t="s">
        <v>18</v>
      </c>
      <c r="O193" s="50" t="s">
        <v>18</v>
      </c>
      <c r="P193" s="50" t="s">
        <v>18</v>
      </c>
      <c r="Q193" s="50" t="s">
        <v>18</v>
      </c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</row>
    <row r="194" spans="1:31" s="46" customFormat="1" x14ac:dyDescent="0.25">
      <c r="A194" s="143"/>
      <c r="B194" s="143"/>
      <c r="C194" s="143"/>
      <c r="D194" s="142"/>
      <c r="E194" s="142"/>
      <c r="F194" s="140"/>
      <c r="G194" s="50" t="s">
        <v>18</v>
      </c>
      <c r="H194" s="50" t="s">
        <v>18</v>
      </c>
      <c r="I194" s="50" t="s">
        <v>18</v>
      </c>
      <c r="J194" s="50" t="s">
        <v>18</v>
      </c>
      <c r="K194" s="50" t="s">
        <v>18</v>
      </c>
      <c r="L194" s="50" t="s">
        <v>18</v>
      </c>
      <c r="M194" s="50" t="s">
        <v>18</v>
      </c>
      <c r="N194" s="50" t="s">
        <v>18</v>
      </c>
      <c r="O194" s="50" t="s">
        <v>18</v>
      </c>
      <c r="P194" s="50" t="s">
        <v>18</v>
      </c>
      <c r="Q194" s="50" t="s">
        <v>18</v>
      </c>
      <c r="R194" s="4"/>
      <c r="S194" s="4"/>
      <c r="T194" s="4"/>
      <c r="U194" s="4"/>
      <c r="V194" s="4"/>
      <c r="W194" s="4"/>
      <c r="X194" s="45"/>
      <c r="Y194" s="45"/>
      <c r="Z194" s="45"/>
      <c r="AA194" s="45"/>
      <c r="AB194" s="45"/>
      <c r="AC194" s="45"/>
      <c r="AD194" s="45"/>
      <c r="AE194" s="45"/>
    </row>
    <row r="195" spans="1:31" s="46" customFormat="1" x14ac:dyDescent="0.25">
      <c r="A195" s="52"/>
      <c r="B195" s="52"/>
      <c r="C195" s="52"/>
      <c r="D195" s="58"/>
      <c r="E195" s="52"/>
      <c r="F195" s="52"/>
      <c r="G195" s="59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4"/>
      <c r="S195" s="4"/>
      <c r="T195" s="4"/>
      <c r="U195" s="4"/>
      <c r="V195" s="4"/>
      <c r="W195" s="4"/>
      <c r="X195" s="45"/>
      <c r="Y195" s="45"/>
      <c r="Z195" s="45"/>
      <c r="AA195" s="45"/>
      <c r="AB195" s="45"/>
      <c r="AC195" s="45"/>
      <c r="AD195" s="45"/>
      <c r="AE195" s="45"/>
    </row>
    <row r="196" spans="1:31" s="46" customFormat="1" x14ac:dyDescent="0.25">
      <c r="A196" s="60"/>
      <c r="B196" s="60"/>
      <c r="C196" s="60"/>
      <c r="D196" s="61"/>
      <c r="E196" s="60"/>
      <c r="F196" s="60"/>
      <c r="G196" s="61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4"/>
      <c r="S196" s="4"/>
      <c r="T196" s="4"/>
      <c r="U196" s="4"/>
      <c r="V196" s="4"/>
      <c r="W196" s="4"/>
      <c r="X196" s="45"/>
      <c r="Y196" s="45"/>
      <c r="Z196" s="45"/>
      <c r="AA196" s="45"/>
      <c r="AB196" s="45"/>
      <c r="AC196" s="45"/>
      <c r="AD196" s="45"/>
      <c r="AE196" s="45"/>
    </row>
    <row r="197" spans="1:31" x14ac:dyDescent="0.25">
      <c r="A197" s="118" t="s">
        <v>161</v>
      </c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</row>
    <row r="198" spans="1:31" x14ac:dyDescent="0.25">
      <c r="A198" s="116" t="s">
        <v>61</v>
      </c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</row>
    <row r="199" spans="1:31" x14ac:dyDescent="0.25">
      <c r="A199" s="144" t="s">
        <v>62</v>
      </c>
      <c r="B199" s="144"/>
      <c r="C199" s="144"/>
      <c r="D199" s="144"/>
      <c r="E199" s="144"/>
      <c r="F199" s="144"/>
      <c r="G199" s="144"/>
      <c r="H199" s="144"/>
      <c r="I199" s="144"/>
      <c r="J199" s="144"/>
      <c r="K199" s="144"/>
      <c r="L199" s="144"/>
      <c r="M199" s="7"/>
      <c r="N199" s="7"/>
      <c r="O199" s="7"/>
    </row>
    <row r="200" spans="1:31" x14ac:dyDescent="0.25">
      <c r="A200" s="144" t="s">
        <v>63</v>
      </c>
      <c r="B200" s="144"/>
      <c r="C200" s="144"/>
      <c r="D200" s="144"/>
      <c r="E200" s="144"/>
      <c r="F200" s="144"/>
      <c r="G200" s="144"/>
      <c r="H200" s="144"/>
      <c r="I200" s="144"/>
      <c r="J200" s="144"/>
      <c r="K200" s="144"/>
      <c r="L200" s="144"/>
      <c r="M200" s="7"/>
      <c r="N200" s="7"/>
      <c r="O200" s="7"/>
    </row>
    <row r="201" spans="1:31" ht="16.5" customHeight="1" x14ac:dyDescent="0.25">
      <c r="A201" s="144" t="s">
        <v>64</v>
      </c>
      <c r="B201" s="144"/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7"/>
      <c r="N201" s="7"/>
      <c r="O201" s="7"/>
    </row>
    <row r="202" spans="1:31" x14ac:dyDescent="0.25">
      <c r="A202" s="144" t="s">
        <v>65</v>
      </c>
      <c r="B202" s="144"/>
      <c r="C202" s="144"/>
      <c r="D202" s="144"/>
      <c r="E202" s="144"/>
      <c r="F202" s="144"/>
      <c r="G202" s="144"/>
      <c r="H202" s="144"/>
      <c r="I202" s="144"/>
      <c r="J202" s="144"/>
      <c r="K202" s="144"/>
      <c r="L202" s="144"/>
      <c r="M202" s="7"/>
      <c r="N202" s="7"/>
      <c r="O202" s="7"/>
    </row>
    <row r="203" spans="1:31" x14ac:dyDescent="0.25">
      <c r="A203" s="144" t="s">
        <v>66</v>
      </c>
      <c r="B203" s="144"/>
      <c r="C203" s="144"/>
      <c r="D203" s="144"/>
      <c r="E203" s="144"/>
      <c r="F203" s="144"/>
      <c r="G203" s="144"/>
      <c r="H203" s="144"/>
      <c r="I203" s="144"/>
      <c r="J203" s="144"/>
      <c r="K203" s="144"/>
      <c r="L203" s="144"/>
      <c r="M203" s="7"/>
      <c r="N203" s="7"/>
      <c r="O203" s="7"/>
    </row>
    <row r="204" spans="1:31" x14ac:dyDescent="0.25">
      <c r="A204" s="144" t="s">
        <v>67</v>
      </c>
      <c r="B204" s="144"/>
      <c r="C204" s="144"/>
      <c r="D204" s="144"/>
      <c r="E204" s="144"/>
      <c r="F204" s="144"/>
      <c r="G204" s="144"/>
      <c r="H204" s="144"/>
      <c r="I204" s="144"/>
      <c r="J204" s="144"/>
      <c r="K204" s="144"/>
      <c r="L204" s="144"/>
      <c r="M204" s="7"/>
      <c r="N204" s="7"/>
      <c r="O204" s="7"/>
    </row>
    <row r="205" spans="1:31" x14ac:dyDescent="0.25">
      <c r="A205" s="144" t="s">
        <v>68</v>
      </c>
      <c r="B205" s="144"/>
      <c r="C205" s="144"/>
      <c r="D205" s="144"/>
      <c r="E205" s="144"/>
      <c r="F205" s="144"/>
      <c r="G205" s="144"/>
      <c r="H205" s="144"/>
      <c r="I205" s="144"/>
      <c r="J205" s="144"/>
      <c r="K205" s="144"/>
      <c r="L205" s="144"/>
      <c r="M205" s="7"/>
      <c r="N205" s="7"/>
      <c r="O205" s="7"/>
    </row>
    <row r="206" spans="1:31" x14ac:dyDescent="0.25">
      <c r="A206" s="115" t="s">
        <v>89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31" ht="60.75" customHeight="1" x14ac:dyDescent="0.25">
      <c r="A207" s="115" t="s">
        <v>103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</row>
    <row r="208" spans="1:31" ht="60.75" customHeight="1" x14ac:dyDescent="0.25">
      <c r="A208" s="115" t="s">
        <v>104</v>
      </c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</row>
    <row r="209" spans="1:16" x14ac:dyDescent="0.25">
      <c r="A209" s="116" t="s">
        <v>69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</row>
    <row r="210" spans="1:16" x14ac:dyDescent="0.25">
      <c r="A210" s="8" t="s">
        <v>70</v>
      </c>
      <c r="B210" s="89" t="s">
        <v>71</v>
      </c>
      <c r="C210" s="138"/>
      <c r="D210" s="138"/>
      <c r="E210" s="117" t="s">
        <v>72</v>
      </c>
      <c r="F210" s="138"/>
      <c r="G210" s="138"/>
      <c r="H210" s="138"/>
      <c r="I210" s="138"/>
      <c r="J210" s="138"/>
      <c r="K210" s="138"/>
      <c r="L210" s="138"/>
      <c r="M210" s="7"/>
      <c r="N210" s="7"/>
      <c r="O210" s="7"/>
    </row>
    <row r="211" spans="1:16" x14ac:dyDescent="0.25">
      <c r="A211" s="8">
        <v>1</v>
      </c>
      <c r="B211" s="89">
        <v>2</v>
      </c>
      <c r="C211" s="138"/>
      <c r="D211" s="138"/>
      <c r="E211" s="91">
        <v>3</v>
      </c>
      <c r="F211" s="91"/>
      <c r="G211" s="91"/>
      <c r="H211" s="91"/>
      <c r="I211" s="91"/>
      <c r="J211" s="91"/>
      <c r="K211" s="138"/>
      <c r="L211" s="138"/>
      <c r="M211" s="7"/>
      <c r="N211" s="7"/>
      <c r="O211" s="7"/>
    </row>
    <row r="212" spans="1:16" ht="40.5" customHeight="1" x14ac:dyDescent="0.25">
      <c r="A212" s="8" t="s">
        <v>73</v>
      </c>
      <c r="B212" s="89" t="s">
        <v>160</v>
      </c>
      <c r="C212" s="138"/>
      <c r="D212" s="138"/>
      <c r="E212" s="91" t="s">
        <v>74</v>
      </c>
      <c r="F212" s="91"/>
      <c r="G212" s="91"/>
      <c r="H212" s="91"/>
      <c r="I212" s="91"/>
      <c r="J212" s="91"/>
      <c r="K212" s="91"/>
      <c r="L212" s="91"/>
      <c r="M212" s="7"/>
      <c r="N212" s="7"/>
      <c r="O212" s="7"/>
    </row>
    <row r="213" spans="1:16" ht="42.75" customHeight="1" x14ac:dyDescent="0.25">
      <c r="A213" s="8" t="s">
        <v>75</v>
      </c>
      <c r="B213" s="89" t="s">
        <v>76</v>
      </c>
      <c r="C213" s="117"/>
      <c r="D213" s="117"/>
      <c r="E213" s="91" t="s">
        <v>74</v>
      </c>
      <c r="F213" s="91"/>
      <c r="G213" s="91"/>
      <c r="H213" s="91"/>
      <c r="I213" s="91"/>
      <c r="J213" s="91"/>
      <c r="K213" s="91"/>
      <c r="L213" s="91"/>
      <c r="M213" s="7"/>
      <c r="N213" s="7"/>
      <c r="O213" s="7"/>
    </row>
    <row r="214" spans="1:16" ht="42" customHeight="1" x14ac:dyDescent="0.25">
      <c r="A214" s="8" t="s">
        <v>77</v>
      </c>
      <c r="B214" s="89" t="s">
        <v>127</v>
      </c>
      <c r="C214" s="138"/>
      <c r="D214" s="138"/>
      <c r="E214" s="91" t="s">
        <v>74</v>
      </c>
      <c r="F214" s="91"/>
      <c r="G214" s="91"/>
      <c r="H214" s="91"/>
      <c r="I214" s="91"/>
      <c r="J214" s="91"/>
      <c r="K214" s="91"/>
      <c r="L214" s="91"/>
      <c r="M214" s="7"/>
      <c r="N214" s="7"/>
      <c r="O214" s="7"/>
    </row>
    <row r="215" spans="1:16" x14ac:dyDescent="0.25">
      <c r="A215" s="116" t="s">
        <v>79</v>
      </c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</row>
    <row r="216" spans="1:16" x14ac:dyDescent="0.25">
      <c r="A216" s="116" t="s">
        <v>80</v>
      </c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</row>
    <row r="217" spans="1:16" x14ac:dyDescent="0.25">
      <c r="A217" s="116" t="s">
        <v>81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</row>
    <row r="218" spans="1:16" x14ac:dyDescent="0.25">
      <c r="A218" s="116" t="s">
        <v>125</v>
      </c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</row>
    <row r="219" spans="1:16" ht="21" customHeight="1" x14ac:dyDescent="0.25">
      <c r="A219" s="115" t="s">
        <v>90</v>
      </c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</row>
    <row r="220" spans="1:16" ht="62.25" customHeight="1" x14ac:dyDescent="0.25">
      <c r="A220" s="115" t="s">
        <v>91</v>
      </c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</row>
    <row r="221" spans="1:16" x14ac:dyDescent="0.25">
      <c r="A221" s="116" t="s">
        <v>82</v>
      </c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</row>
    <row r="222" spans="1:16" ht="7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ht="12.7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201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202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2800-000000000000}"/>
  </hyperlinks>
  <pageMargins left="0.55118110236220474" right="0.31496062992125984" top="0.35433070866141736" bottom="0.35433070866141736" header="0.31496062992125984" footer="0.31496062992125984"/>
  <pageSetup paperSize="9" scale="40" fitToHeight="0" orientation="landscape" r:id="rId1"/>
  <rowBreaks count="5" manualBreakCount="5">
    <brk id="33" max="16" man="1"/>
    <brk id="64" max="16" man="1"/>
    <brk id="100" max="16" man="1"/>
    <brk id="155" max="16" man="1"/>
    <brk id="18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Лист45">
    <pageSetUpPr fitToPage="1"/>
  </sheetPr>
  <dimension ref="A1:AE226"/>
  <sheetViews>
    <sheetView view="pageBreakPreview" topLeftCell="A3" zoomScale="75" zoomScaleNormal="75" zoomScaleSheetLayoutView="75" workbookViewId="0">
      <selection activeCell="A27" sqref="A27:O27"/>
    </sheetView>
  </sheetViews>
  <sheetFormatPr defaultRowHeight="18.75" x14ac:dyDescent="0.25"/>
  <cols>
    <col min="1" max="1" width="31.710937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8.5703125" style="4" customWidth="1"/>
    <col min="14" max="14" width="15.710937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85" customFormat="1" ht="65.25" customHeight="1" x14ac:dyDescent="0.25">
      <c r="A6" s="86" t="s">
        <v>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5" s="85" customFormat="1" ht="24.75" hidden="1" customHeight="1" x14ac:dyDescent="0.25">
      <c r="A7" s="87" t="s">
        <v>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5" s="85" customFormat="1" ht="16.5" hidden="1" customHeight="1" x14ac:dyDescent="0.25">
      <c r="A8" s="87" t="s">
        <v>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5" s="85" customFormat="1" ht="137.25" customHeight="1" x14ac:dyDescent="0.25">
      <c r="A9" s="166" t="s">
        <v>219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</row>
    <row r="10" spans="1:15" s="85" customFormat="1" ht="31.5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1:15" x14ac:dyDescent="0.25">
      <c r="M11" s="4" t="s">
        <v>200</v>
      </c>
    </row>
    <row r="12" spans="1:15" x14ac:dyDescent="0.25">
      <c r="M12" s="4" t="s">
        <v>220</v>
      </c>
    </row>
    <row r="16" spans="1:15" ht="35.25" customHeight="1" x14ac:dyDescent="0.25">
      <c r="A16" s="92" t="s">
        <v>216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1:18" ht="31.5" customHeight="1" x14ac:dyDescent="0.25">
      <c r="A17" s="99" t="s">
        <v>213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1:18" ht="19.5" thickBot="1" x14ac:dyDescent="0.3">
      <c r="A18" s="5"/>
      <c r="B18" s="6"/>
      <c r="C18" s="6"/>
      <c r="D18" s="125" t="s">
        <v>218</v>
      </c>
      <c r="E18" s="125"/>
      <c r="F18" s="125"/>
      <c r="G18" s="125"/>
      <c r="H18" s="125"/>
      <c r="I18" s="125"/>
      <c r="J18" s="125"/>
      <c r="K18" s="6"/>
      <c r="L18" s="6"/>
      <c r="M18" s="6"/>
      <c r="N18" s="101" t="s">
        <v>3</v>
      </c>
      <c r="O18" s="102"/>
    </row>
    <row r="19" spans="1:18" ht="18.75" customHeight="1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4" t="s">
        <v>4</v>
      </c>
      <c r="L19" s="94"/>
      <c r="M19" s="95"/>
      <c r="N19" s="103" t="s">
        <v>5</v>
      </c>
      <c r="O19" s="104"/>
    </row>
    <row r="20" spans="1:18" ht="18.75" customHeight="1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4" t="s">
        <v>114</v>
      </c>
      <c r="L20" s="94"/>
      <c r="M20" s="95"/>
      <c r="N20" s="96" t="s">
        <v>210</v>
      </c>
      <c r="O20" s="97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94" t="s">
        <v>115</v>
      </c>
      <c r="L21" s="94"/>
      <c r="M21" s="95"/>
      <c r="N21" s="96" t="s">
        <v>211</v>
      </c>
      <c r="O21" s="97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118</v>
      </c>
      <c r="N22" s="23"/>
      <c r="O22" s="24"/>
    </row>
    <row r="23" spans="1:18" ht="18.75" customHeigh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4" t="s">
        <v>116</v>
      </c>
      <c r="L23" s="94"/>
      <c r="M23" s="95"/>
      <c r="N23" s="96" t="s">
        <v>101</v>
      </c>
      <c r="O23" s="97"/>
    </row>
    <row r="24" spans="1:18" ht="18.75" customHeight="1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4" t="s">
        <v>117</v>
      </c>
      <c r="L24" s="94"/>
      <c r="M24" s="95"/>
      <c r="N24" s="96" t="s">
        <v>181</v>
      </c>
      <c r="O24" s="97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21"/>
      <c r="L25" s="121"/>
      <c r="M25" s="122"/>
      <c r="N25" s="96"/>
      <c r="O25" s="97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9"/>
      <c r="Q27" s="19"/>
      <c r="R27" s="19"/>
    </row>
    <row r="28" spans="1:18" ht="27" customHeight="1" x14ac:dyDescent="0.25">
      <c r="A28" s="127" t="s">
        <v>87</v>
      </c>
      <c r="B28" s="127"/>
      <c r="C28" s="127"/>
      <c r="D28" s="127"/>
      <c r="E28" s="127"/>
      <c r="F28" s="127"/>
      <c r="G28" s="127"/>
      <c r="H28" s="127"/>
      <c r="I28" s="127"/>
      <c r="J28" s="127"/>
      <c r="K28" s="20"/>
      <c r="L28" s="20"/>
      <c r="M28" s="20"/>
      <c r="N28" s="20"/>
      <c r="O28" s="20"/>
      <c r="P28" s="19"/>
      <c r="Q28" s="19"/>
      <c r="R28" s="19"/>
    </row>
    <row r="29" spans="1:18" ht="48.75" customHeight="1" x14ac:dyDescent="0.25">
      <c r="A29" s="128" t="s">
        <v>93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98" t="s">
        <v>88</v>
      </c>
      <c r="B30" s="98"/>
      <c r="C30" s="98"/>
      <c r="D30" s="98"/>
      <c r="E30" s="98"/>
      <c r="F30" s="98"/>
      <c r="G30" s="98"/>
      <c r="H30" s="98"/>
      <c r="I30" s="98"/>
      <c r="J30" s="98"/>
      <c r="K30" s="26"/>
      <c r="L30" s="26"/>
      <c r="M30" s="26"/>
      <c r="N30" s="28"/>
      <c r="O30" s="28"/>
    </row>
    <row r="31" spans="1:18" ht="18.75" customHeight="1" x14ac:dyDescent="0.25">
      <c r="A31" s="123" t="s">
        <v>197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7"/>
      <c r="L31" s="7"/>
      <c r="M31" s="7"/>
      <c r="N31" s="7"/>
      <c r="O31" s="7"/>
    </row>
    <row r="32" spans="1:18" x14ac:dyDescent="0.25">
      <c r="A32" s="119" t="s">
        <v>190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7"/>
      <c r="L32" s="7"/>
      <c r="M32" s="7"/>
      <c r="N32" s="7"/>
      <c r="O32" s="7"/>
    </row>
    <row r="33" spans="1:15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7"/>
      <c r="L33" s="7"/>
      <c r="M33" s="7"/>
      <c r="N33" s="7"/>
      <c r="O33" s="7"/>
    </row>
    <row r="34" spans="1:15" x14ac:dyDescent="0.25">
      <c r="A34" s="118" t="s">
        <v>6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spans="1:15" ht="21.75" customHeight="1" x14ac:dyDescent="0.25">
      <c r="A35" s="118" t="s">
        <v>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9" t="s">
        <v>126</v>
      </c>
      <c r="N35" s="91" t="s">
        <v>159</v>
      </c>
      <c r="O35" s="7"/>
    </row>
    <row r="36" spans="1:15" x14ac:dyDescent="0.25">
      <c r="A36" s="116" t="s">
        <v>8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20"/>
      <c r="N36" s="91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20"/>
      <c r="N37" s="91"/>
      <c r="O37" s="7"/>
    </row>
    <row r="38" spans="1:15" x14ac:dyDescent="0.25">
      <c r="A38" s="116" t="s">
        <v>84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7"/>
      <c r="N38" s="6"/>
      <c r="O38" s="7"/>
    </row>
    <row r="39" spans="1:15" x14ac:dyDescent="0.25">
      <c r="A39" s="116" t="s">
        <v>95</v>
      </c>
      <c r="B39" s="116"/>
      <c r="C39" s="116"/>
      <c r="D39" s="116"/>
      <c r="E39" s="116"/>
      <c r="F39" s="116"/>
      <c r="G39" s="116"/>
      <c r="H39" s="116"/>
      <c r="I39" s="116"/>
      <c r="J39" s="116"/>
      <c r="K39" s="7"/>
      <c r="L39" s="7"/>
      <c r="M39" s="7"/>
      <c r="N39" s="6"/>
      <c r="O39" s="7"/>
    </row>
    <row r="40" spans="1:15" ht="78.75" customHeight="1" x14ac:dyDescent="0.25">
      <c r="A40" s="89" t="s">
        <v>85</v>
      </c>
      <c r="B40" s="89" t="s">
        <v>10</v>
      </c>
      <c r="C40" s="89"/>
      <c r="D40" s="89"/>
      <c r="E40" s="89" t="s">
        <v>11</v>
      </c>
      <c r="F40" s="89"/>
      <c r="G40" s="89" t="s">
        <v>12</v>
      </c>
      <c r="H40" s="89"/>
      <c r="I40" s="89"/>
      <c r="J40" s="89" t="s">
        <v>13</v>
      </c>
      <c r="K40" s="89"/>
      <c r="L40" s="89"/>
      <c r="M40" s="113" t="s">
        <v>119</v>
      </c>
      <c r="N40" s="114"/>
      <c r="O40" s="7"/>
    </row>
    <row r="41" spans="1:15" ht="59.25" customHeight="1" x14ac:dyDescent="0.25">
      <c r="A41" s="117"/>
      <c r="B41" s="89"/>
      <c r="C41" s="89"/>
      <c r="D41" s="89"/>
      <c r="E41" s="89"/>
      <c r="F41" s="89"/>
      <c r="G41" s="89" t="s">
        <v>14</v>
      </c>
      <c r="H41" s="89" t="s">
        <v>24</v>
      </c>
      <c r="I41" s="89"/>
      <c r="J41" s="89" t="s">
        <v>204</v>
      </c>
      <c r="K41" s="89" t="s">
        <v>205</v>
      </c>
      <c r="L41" s="89" t="s">
        <v>212</v>
      </c>
      <c r="M41" s="91" t="s">
        <v>120</v>
      </c>
      <c r="N41" s="89" t="s">
        <v>121</v>
      </c>
      <c r="O41" s="7"/>
    </row>
    <row r="42" spans="1:15" ht="131.25" x14ac:dyDescent="0.25">
      <c r="A42" s="117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17"/>
      <c r="H42" s="8" t="s">
        <v>15</v>
      </c>
      <c r="I42" s="8" t="s">
        <v>16</v>
      </c>
      <c r="J42" s="89"/>
      <c r="K42" s="117"/>
      <c r="L42" s="117"/>
      <c r="M42" s="91"/>
      <c r="N42" s="89"/>
      <c r="O42" s="7"/>
    </row>
    <row r="43" spans="1:15" x14ac:dyDescent="0.25">
      <c r="A43" s="75">
        <v>1</v>
      </c>
      <c r="B43" s="75">
        <v>2</v>
      </c>
      <c r="C43" s="75">
        <v>3</v>
      </c>
      <c r="D43" s="75">
        <v>4</v>
      </c>
      <c r="E43" s="75">
        <v>5</v>
      </c>
      <c r="F43" s="75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08" t="s">
        <v>155</v>
      </c>
      <c r="B44" s="108" t="s">
        <v>188</v>
      </c>
      <c r="C44" s="109" t="s">
        <v>17</v>
      </c>
      <c r="D44" s="109" t="s">
        <v>106</v>
      </c>
      <c r="E44" s="111" t="s">
        <v>30</v>
      </c>
      <c r="F44" s="89" t="s">
        <v>198</v>
      </c>
      <c r="G44" s="76" t="s">
        <v>191</v>
      </c>
      <c r="H44" s="8" t="s">
        <v>94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08"/>
      <c r="B45" s="108"/>
      <c r="C45" s="109"/>
      <c r="D45" s="109"/>
      <c r="E45" s="111"/>
      <c r="F45" s="89"/>
      <c r="G45" s="76" t="s">
        <v>192</v>
      </c>
      <c r="H45" s="8" t="s">
        <v>193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12" t="s">
        <v>157</v>
      </c>
      <c r="B46" s="134" t="s">
        <v>128</v>
      </c>
      <c r="C46" s="89" t="s">
        <v>19</v>
      </c>
      <c r="D46" s="90" t="s">
        <v>106</v>
      </c>
      <c r="E46" s="91" t="s">
        <v>30</v>
      </c>
      <c r="F46" s="89"/>
      <c r="G46" s="76" t="s">
        <v>191</v>
      </c>
      <c r="H46" s="8" t="s">
        <v>94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12"/>
      <c r="B47" s="134"/>
      <c r="C47" s="89"/>
      <c r="D47" s="90"/>
      <c r="E47" s="91"/>
      <c r="F47" s="89"/>
      <c r="G47" s="76" t="s">
        <v>192</v>
      </c>
      <c r="H47" s="8" t="s">
        <v>193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07" t="s">
        <v>158</v>
      </c>
      <c r="B48" s="108" t="s">
        <v>128</v>
      </c>
      <c r="C48" s="109" t="s">
        <v>19</v>
      </c>
      <c r="D48" s="110" t="s">
        <v>110</v>
      </c>
      <c r="E48" s="111" t="s">
        <v>30</v>
      </c>
      <c r="F48" s="105"/>
      <c r="G48" s="76" t="s">
        <v>191</v>
      </c>
      <c r="H48" s="8" t="s">
        <v>94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07"/>
      <c r="B49" s="108"/>
      <c r="C49" s="109"/>
      <c r="D49" s="110"/>
      <c r="E49" s="111"/>
      <c r="F49" s="106"/>
      <c r="G49" s="76" t="s">
        <v>192</v>
      </c>
      <c r="H49" s="8" t="s">
        <v>193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12" t="s">
        <v>156</v>
      </c>
      <c r="B50" s="108" t="s">
        <v>188</v>
      </c>
      <c r="C50" s="90" t="s">
        <v>17</v>
      </c>
      <c r="D50" s="89" t="s">
        <v>110</v>
      </c>
      <c r="E50" s="91" t="s">
        <v>30</v>
      </c>
      <c r="F50" s="89"/>
      <c r="G50" s="76" t="s">
        <v>191</v>
      </c>
      <c r="H50" s="8" t="s">
        <v>94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12"/>
      <c r="B51" s="108"/>
      <c r="C51" s="90"/>
      <c r="D51" s="89"/>
      <c r="E51" s="91"/>
      <c r="F51" s="89"/>
      <c r="G51" s="76" t="s">
        <v>192</v>
      </c>
      <c r="H51" s="8" t="s">
        <v>193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77"/>
      <c r="B52" s="78"/>
      <c r="C52" s="79"/>
      <c r="D52" s="5"/>
      <c r="E52" s="6"/>
      <c r="F52" s="5"/>
      <c r="G52" s="74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77"/>
      <c r="B53" s="78"/>
      <c r="C53" s="79"/>
      <c r="D53" s="5"/>
      <c r="E53" s="6"/>
      <c r="F53" s="5"/>
      <c r="G53" s="74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77"/>
      <c r="B54" s="78"/>
      <c r="C54" s="79"/>
      <c r="D54" s="5"/>
      <c r="E54" s="6"/>
      <c r="F54" s="5"/>
      <c r="G54" s="74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77"/>
      <c r="B55" s="78"/>
      <c r="C55" s="79"/>
      <c r="D55" s="5"/>
      <c r="E55" s="6"/>
      <c r="F55" s="5"/>
      <c r="G55" s="74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77"/>
      <c r="B56" s="78"/>
      <c r="C56" s="79"/>
      <c r="D56" s="5"/>
      <c r="E56" s="6"/>
      <c r="F56" s="5"/>
      <c r="G56" s="74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77"/>
      <c r="B57" s="78"/>
      <c r="C57" s="79"/>
      <c r="D57" s="5"/>
      <c r="E57" s="6"/>
      <c r="F57" s="5"/>
      <c r="G57" s="74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77"/>
      <c r="B58" s="78"/>
      <c r="C58" s="79"/>
      <c r="D58" s="5"/>
      <c r="E58" s="6"/>
      <c r="F58" s="5"/>
      <c r="G58" s="74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77"/>
      <c r="B59" s="78"/>
      <c r="C59" s="79"/>
      <c r="D59" s="5"/>
      <c r="E59" s="6"/>
      <c r="F59" s="5"/>
      <c r="G59" s="74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77"/>
      <c r="B60" s="78"/>
      <c r="C60" s="79"/>
      <c r="D60" s="5"/>
      <c r="E60" s="6"/>
      <c r="F60" s="5"/>
      <c r="G60" s="74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77"/>
      <c r="B61" s="78"/>
      <c r="C61" s="79"/>
      <c r="D61" s="5"/>
      <c r="E61" s="6"/>
      <c r="F61" s="5"/>
      <c r="G61" s="74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</row>
    <row r="63" spans="1:17" x14ac:dyDescent="0.25">
      <c r="A63" s="116" t="s">
        <v>97</v>
      </c>
      <c r="B63" s="116"/>
      <c r="C63" s="116"/>
      <c r="D63" s="116"/>
      <c r="E63" s="116"/>
      <c r="F63" s="116"/>
      <c r="G63" s="116"/>
      <c r="H63" s="116"/>
      <c r="I63" s="116"/>
      <c r="J63" s="116"/>
      <c r="K63" s="7"/>
      <c r="L63" s="7"/>
      <c r="M63" s="7"/>
      <c r="N63" s="7"/>
      <c r="O63" s="7"/>
    </row>
    <row r="64" spans="1:17" ht="117" customHeight="1" x14ac:dyDescent="0.25">
      <c r="A64" s="89" t="s">
        <v>85</v>
      </c>
      <c r="B64" s="89" t="s">
        <v>10</v>
      </c>
      <c r="C64" s="89"/>
      <c r="D64" s="89"/>
      <c r="E64" s="89" t="s">
        <v>11</v>
      </c>
      <c r="F64" s="89"/>
      <c r="G64" s="89" t="s">
        <v>21</v>
      </c>
      <c r="H64" s="89"/>
      <c r="I64" s="89"/>
      <c r="J64" s="89" t="s">
        <v>22</v>
      </c>
      <c r="K64" s="89"/>
      <c r="L64" s="89"/>
      <c r="M64" s="89" t="s">
        <v>122</v>
      </c>
      <c r="N64" s="89"/>
      <c r="O64" s="89"/>
      <c r="P64" s="113" t="s">
        <v>119</v>
      </c>
      <c r="Q64" s="114"/>
    </row>
    <row r="65" spans="1:17" ht="55.5" customHeight="1" x14ac:dyDescent="0.25">
      <c r="A65" s="117"/>
      <c r="B65" s="89"/>
      <c r="C65" s="89"/>
      <c r="D65" s="89"/>
      <c r="E65" s="89"/>
      <c r="F65" s="89"/>
      <c r="G65" s="89" t="s">
        <v>83</v>
      </c>
      <c r="H65" s="89" t="s">
        <v>24</v>
      </c>
      <c r="I65" s="89"/>
      <c r="J65" s="89" t="s">
        <v>204</v>
      </c>
      <c r="K65" s="89" t="s">
        <v>205</v>
      </c>
      <c r="L65" s="89" t="s">
        <v>212</v>
      </c>
      <c r="M65" s="89" t="s">
        <v>204</v>
      </c>
      <c r="N65" s="89" t="s">
        <v>205</v>
      </c>
      <c r="O65" s="89" t="s">
        <v>212</v>
      </c>
      <c r="P65" s="89" t="s">
        <v>120</v>
      </c>
      <c r="Q65" s="89" t="s">
        <v>121</v>
      </c>
    </row>
    <row r="66" spans="1:17" ht="131.25" x14ac:dyDescent="0.25">
      <c r="A66" s="117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111</v>
      </c>
      <c r="G66" s="117"/>
      <c r="H66" s="8" t="s">
        <v>29</v>
      </c>
      <c r="I66" s="8" t="s">
        <v>16</v>
      </c>
      <c r="J66" s="89"/>
      <c r="K66" s="117"/>
      <c r="L66" s="117"/>
      <c r="M66" s="89"/>
      <c r="N66" s="117"/>
      <c r="O66" s="117"/>
      <c r="P66" s="89"/>
      <c r="Q66" s="89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9" customFormat="1" ht="56.25" x14ac:dyDescent="0.25">
      <c r="A68" s="68" t="s">
        <v>155</v>
      </c>
      <c r="B68" s="62" t="s">
        <v>188</v>
      </c>
      <c r="C68" s="63" t="s">
        <v>17</v>
      </c>
      <c r="D68" s="63" t="s">
        <v>106</v>
      </c>
      <c r="E68" s="64" t="s">
        <v>30</v>
      </c>
      <c r="F68" s="39" t="s">
        <v>55</v>
      </c>
      <c r="G68" s="39" t="s">
        <v>31</v>
      </c>
      <c r="H68" s="39" t="s">
        <v>32</v>
      </c>
      <c r="I68" s="65" t="s">
        <v>98</v>
      </c>
      <c r="J68" s="8">
        <v>63</v>
      </c>
      <c r="K68" s="39">
        <v>81</v>
      </c>
      <c r="L68" s="39">
        <v>81</v>
      </c>
      <c r="M68" s="39" t="s">
        <v>18</v>
      </c>
      <c r="N68" s="39" t="s">
        <v>18</v>
      </c>
      <c r="O68" s="39" t="s">
        <v>18</v>
      </c>
      <c r="P68" s="64">
        <v>10</v>
      </c>
      <c r="Q68" s="66">
        <f>J68*0.1</f>
        <v>6</v>
      </c>
    </row>
    <row r="69" spans="1:17" ht="150" hidden="1" x14ac:dyDescent="0.25">
      <c r="A69" s="69" t="s">
        <v>157</v>
      </c>
      <c r="B69" s="35" t="s">
        <v>128</v>
      </c>
      <c r="C69" s="8" t="s">
        <v>19</v>
      </c>
      <c r="D69" s="2" t="s">
        <v>106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98</v>
      </c>
      <c r="J69" s="8"/>
      <c r="K69" s="39">
        <v>0</v>
      </c>
      <c r="L69" s="39"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0" t="s">
        <v>112</v>
      </c>
      <c r="B70" s="35" t="s">
        <v>131</v>
      </c>
      <c r="C70" s="2" t="s">
        <v>17</v>
      </c>
      <c r="D70" s="8" t="s">
        <v>106</v>
      </c>
      <c r="E70" s="9" t="s">
        <v>30</v>
      </c>
      <c r="F70" s="8" t="s">
        <v>86</v>
      </c>
      <c r="G70" s="8" t="s">
        <v>31</v>
      </c>
      <c r="H70" s="8" t="s">
        <v>32</v>
      </c>
      <c r="I70" s="3" t="s">
        <v>98</v>
      </c>
      <c r="J70" s="8"/>
      <c r="K70" s="39">
        <v>0</v>
      </c>
      <c r="L70" s="39"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4" t="s">
        <v>129</v>
      </c>
      <c r="B71" s="35" t="s">
        <v>130</v>
      </c>
      <c r="C71" s="2" t="s">
        <v>19</v>
      </c>
      <c r="D71" s="8" t="s">
        <v>106</v>
      </c>
      <c r="E71" s="9" t="s">
        <v>30</v>
      </c>
      <c r="F71" s="8" t="s">
        <v>86</v>
      </c>
      <c r="G71" s="8" t="s">
        <v>31</v>
      </c>
      <c r="H71" s="8" t="s">
        <v>32</v>
      </c>
      <c r="I71" s="3" t="s">
        <v>98</v>
      </c>
      <c r="J71" s="8"/>
      <c r="K71" s="39">
        <v>0</v>
      </c>
      <c r="L71" s="39"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9" customFormat="1" ht="96.75" customHeight="1" x14ac:dyDescent="0.25">
      <c r="A72" s="71" t="s">
        <v>158</v>
      </c>
      <c r="B72" s="62" t="s">
        <v>128</v>
      </c>
      <c r="C72" s="63" t="s">
        <v>19</v>
      </c>
      <c r="D72" s="39" t="s">
        <v>110</v>
      </c>
      <c r="E72" s="64" t="s">
        <v>30</v>
      </c>
      <c r="F72" s="39" t="s">
        <v>55</v>
      </c>
      <c r="G72" s="39" t="s">
        <v>31</v>
      </c>
      <c r="H72" s="39" t="s">
        <v>32</v>
      </c>
      <c r="I72" s="65" t="s">
        <v>98</v>
      </c>
      <c r="J72" s="8">
        <v>46</v>
      </c>
      <c r="K72" s="39">
        <v>49</v>
      </c>
      <c r="L72" s="39">
        <v>49</v>
      </c>
      <c r="M72" s="39" t="s">
        <v>18</v>
      </c>
      <c r="N72" s="39" t="s">
        <v>18</v>
      </c>
      <c r="O72" s="39" t="s">
        <v>18</v>
      </c>
      <c r="P72" s="64">
        <v>10</v>
      </c>
      <c r="Q72" s="66">
        <f t="shared" si="0"/>
        <v>5</v>
      </c>
    </row>
    <row r="73" spans="1:17" ht="56.25" x14ac:dyDescent="0.25">
      <c r="A73" s="69" t="s">
        <v>156</v>
      </c>
      <c r="B73" s="62" t="s">
        <v>188</v>
      </c>
      <c r="C73" s="2" t="s">
        <v>17</v>
      </c>
      <c r="D73" s="8" t="s">
        <v>110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98</v>
      </c>
      <c r="J73" s="8">
        <v>242</v>
      </c>
      <c r="K73" s="39">
        <v>249</v>
      </c>
      <c r="L73" s="39">
        <v>249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24</v>
      </c>
    </row>
    <row r="74" spans="1:17" ht="150" hidden="1" x14ac:dyDescent="0.25">
      <c r="A74" s="34" t="s">
        <v>132</v>
      </c>
      <c r="B74" s="35" t="s">
        <v>131</v>
      </c>
      <c r="C74" s="2" t="s">
        <v>17</v>
      </c>
      <c r="D74" s="8" t="s">
        <v>110</v>
      </c>
      <c r="E74" s="9" t="s">
        <v>30</v>
      </c>
      <c r="F74" s="8" t="s">
        <v>86</v>
      </c>
      <c r="G74" s="8" t="s">
        <v>31</v>
      </c>
      <c r="H74" s="8" t="s">
        <v>32</v>
      </c>
      <c r="I74" s="3" t="s">
        <v>98</v>
      </c>
      <c r="J74" s="38"/>
      <c r="K74" s="39">
        <f t="shared" ref="K74" si="1">J74</f>
        <v>0</v>
      </c>
      <c r="L74" s="39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4" t="s">
        <v>133</v>
      </c>
      <c r="B75" s="35" t="s">
        <v>130</v>
      </c>
      <c r="C75" s="2" t="s">
        <v>19</v>
      </c>
      <c r="D75" s="8" t="s">
        <v>110</v>
      </c>
      <c r="E75" s="9" t="s">
        <v>30</v>
      </c>
      <c r="F75" s="8" t="s">
        <v>86</v>
      </c>
      <c r="G75" s="8" t="s">
        <v>31</v>
      </c>
      <c r="H75" s="8" t="s">
        <v>32</v>
      </c>
      <c r="I75" s="3" t="s">
        <v>98</v>
      </c>
      <c r="J75" s="8"/>
      <c r="K75" s="39">
        <v>0</v>
      </c>
      <c r="L75" s="39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92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351</v>
      </c>
      <c r="K77" s="8">
        <f t="shared" ref="K77:L77" si="3">SUM(K68:K76)</f>
        <v>379</v>
      </c>
      <c r="L77" s="8">
        <f t="shared" si="3"/>
        <v>379</v>
      </c>
      <c r="M77" s="8"/>
      <c r="N77" s="8"/>
      <c r="O77" s="8"/>
      <c r="P77" s="9">
        <v>10</v>
      </c>
      <c r="Q77" s="31">
        <f t="shared" si="0"/>
        <v>35</v>
      </c>
    </row>
    <row r="78" spans="1:17" x14ac:dyDescent="0.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</row>
    <row r="79" spans="1:17" x14ac:dyDescent="0.25">
      <c r="A79" s="116" t="s">
        <v>33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</row>
    <row r="80" spans="1:17" x14ac:dyDescent="0.25">
      <c r="A80" s="89" t="s">
        <v>34</v>
      </c>
      <c r="B80" s="89"/>
      <c r="C80" s="89"/>
      <c r="D80" s="89"/>
      <c r="E80" s="89"/>
      <c r="F80" s="138"/>
      <c r="G80" s="138"/>
      <c r="H80" s="138"/>
      <c r="I80" s="138"/>
      <c r="J80" s="138"/>
      <c r="K80" s="138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89" t="s">
        <v>15</v>
      </c>
      <c r="F81" s="138"/>
      <c r="G81" s="138"/>
      <c r="H81" s="138"/>
      <c r="I81" s="138"/>
      <c r="J81" s="138"/>
      <c r="K81" s="138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89">
        <v>5</v>
      </c>
      <c r="F82" s="138"/>
      <c r="G82" s="138"/>
      <c r="H82" s="138"/>
      <c r="I82" s="138"/>
      <c r="J82" s="138"/>
      <c r="K82" s="138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89" t="s">
        <v>18</v>
      </c>
      <c r="F83" s="91"/>
      <c r="G83" s="91"/>
      <c r="H83" s="91"/>
      <c r="I83" s="91"/>
      <c r="J83" s="91"/>
      <c r="K83" s="91"/>
      <c r="L83" s="7"/>
      <c r="M83" s="7"/>
      <c r="N83" s="7"/>
      <c r="O83" s="7"/>
    </row>
    <row r="84" spans="1:16" x14ac:dyDescent="0.25">
      <c r="A84" s="116" t="s">
        <v>39</v>
      </c>
      <c r="B84" s="116"/>
      <c r="C84" s="116"/>
      <c r="D84" s="116"/>
      <c r="E84" s="116"/>
      <c r="F84" s="116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35" t="s">
        <v>40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2"/>
      <c r="M85" s="12"/>
      <c r="N85" s="12"/>
      <c r="O85" s="12"/>
    </row>
    <row r="86" spans="1:16" ht="232.5" customHeight="1" x14ac:dyDescent="0.25">
      <c r="A86" s="136" t="s">
        <v>195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2"/>
      <c r="M86" s="12"/>
      <c r="N86" s="12"/>
      <c r="O86" s="12"/>
    </row>
    <row r="87" spans="1:16" ht="16.5" customHeight="1" x14ac:dyDescent="0.25">
      <c r="A87" s="137" t="s">
        <v>41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2"/>
      <c r="M87" s="12"/>
      <c r="N87" s="12"/>
      <c r="O87" s="12"/>
    </row>
    <row r="88" spans="1:16" x14ac:dyDescent="0.25">
      <c r="A88" s="116" t="s">
        <v>42</v>
      </c>
      <c r="B88" s="116"/>
      <c r="C88" s="116"/>
      <c r="D88" s="116"/>
      <c r="E88" s="116"/>
      <c r="F88" s="116"/>
      <c r="G88" s="116"/>
      <c r="H88" s="116"/>
      <c r="I88" s="116"/>
      <c r="J88" s="7"/>
      <c r="K88" s="7"/>
      <c r="L88" s="7"/>
      <c r="M88" s="7"/>
      <c r="N88" s="7"/>
      <c r="O88" s="7"/>
    </row>
    <row r="89" spans="1:16" ht="18.75" customHeight="1" x14ac:dyDescent="0.25">
      <c r="A89" s="129" t="s">
        <v>43</v>
      </c>
      <c r="B89" s="129"/>
      <c r="C89" s="129"/>
      <c r="D89" s="129"/>
      <c r="E89" s="129" t="s">
        <v>44</v>
      </c>
      <c r="F89" s="129"/>
      <c r="G89" s="129"/>
      <c r="H89" s="129" t="s">
        <v>45</v>
      </c>
      <c r="I89" s="129"/>
      <c r="J89" s="129"/>
      <c r="K89" s="129"/>
      <c r="L89" s="129"/>
      <c r="M89" s="7"/>
      <c r="N89" s="7"/>
      <c r="O89" s="7"/>
      <c r="P89" s="7"/>
    </row>
    <row r="90" spans="1:16" x14ac:dyDescent="0.25">
      <c r="A90" s="130">
        <v>1</v>
      </c>
      <c r="B90" s="130"/>
      <c r="C90" s="130"/>
      <c r="D90" s="130"/>
      <c r="E90" s="131">
        <v>2</v>
      </c>
      <c r="F90" s="132"/>
      <c r="G90" s="133"/>
      <c r="H90" s="129">
        <v>3</v>
      </c>
      <c r="I90" s="129"/>
      <c r="J90" s="129"/>
      <c r="K90" s="129"/>
      <c r="L90" s="129"/>
    </row>
    <row r="91" spans="1:16" ht="65.25" customHeight="1" x14ac:dyDescent="0.25">
      <c r="A91" s="145" t="s">
        <v>186</v>
      </c>
      <c r="B91" s="146"/>
      <c r="C91" s="146"/>
      <c r="D91" s="147"/>
      <c r="E91" s="131" t="s">
        <v>46</v>
      </c>
      <c r="F91" s="132"/>
      <c r="G91" s="133"/>
      <c r="H91" s="131" t="s">
        <v>47</v>
      </c>
      <c r="I91" s="132"/>
      <c r="J91" s="132"/>
      <c r="K91" s="132"/>
      <c r="L91" s="133"/>
    </row>
    <row r="92" spans="1:16" ht="66" customHeight="1" x14ac:dyDescent="0.25">
      <c r="A92" s="145" t="s">
        <v>186</v>
      </c>
      <c r="B92" s="146"/>
      <c r="C92" s="146"/>
      <c r="D92" s="147"/>
      <c r="E92" s="131" t="s">
        <v>48</v>
      </c>
      <c r="F92" s="132"/>
      <c r="G92" s="133"/>
      <c r="H92" s="131" t="s">
        <v>49</v>
      </c>
      <c r="I92" s="132"/>
      <c r="J92" s="132"/>
      <c r="K92" s="132"/>
      <c r="L92" s="133"/>
    </row>
    <row r="93" spans="1:16" ht="63" customHeight="1" x14ac:dyDescent="0.25">
      <c r="A93" s="145" t="s">
        <v>186</v>
      </c>
      <c r="B93" s="146"/>
      <c r="C93" s="146"/>
      <c r="D93" s="147"/>
      <c r="E93" s="131" t="s">
        <v>51</v>
      </c>
      <c r="F93" s="132"/>
      <c r="G93" s="133"/>
      <c r="H93" s="131" t="s">
        <v>47</v>
      </c>
      <c r="I93" s="132"/>
      <c r="J93" s="132"/>
      <c r="K93" s="132"/>
      <c r="L93" s="133"/>
    </row>
    <row r="94" spans="1:16" ht="63" customHeight="1" x14ac:dyDescent="0.25">
      <c r="A94" s="145" t="s">
        <v>187</v>
      </c>
      <c r="B94" s="146"/>
      <c r="C94" s="146"/>
      <c r="D94" s="147"/>
      <c r="E94" s="131" t="s">
        <v>50</v>
      </c>
      <c r="F94" s="132"/>
      <c r="G94" s="133"/>
      <c r="H94" s="154" t="s">
        <v>123</v>
      </c>
      <c r="I94" s="155"/>
      <c r="J94" s="155"/>
      <c r="K94" s="155"/>
      <c r="L94" s="156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18" t="s">
        <v>52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9" t="s">
        <v>126</v>
      </c>
      <c r="N96" s="91" t="s">
        <v>134</v>
      </c>
      <c r="O96" s="7"/>
    </row>
    <row r="97" spans="1:15" ht="18" customHeight="1" x14ac:dyDescent="0.25">
      <c r="A97" s="116" t="s">
        <v>53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20"/>
      <c r="N97" s="91"/>
      <c r="O97" s="7"/>
    </row>
    <row r="98" spans="1:15" ht="33" customHeight="1" x14ac:dyDescent="0.25">
      <c r="A98" s="116" t="s">
        <v>9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20"/>
      <c r="N98" s="91"/>
      <c r="O98" s="7"/>
    </row>
    <row r="99" spans="1:15" x14ac:dyDescent="0.25">
      <c r="A99" s="116" t="s">
        <v>84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7"/>
      <c r="N99" s="6"/>
      <c r="O99" s="7"/>
    </row>
    <row r="100" spans="1:15" x14ac:dyDescent="0.25">
      <c r="A100" s="116" t="s">
        <v>96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7"/>
      <c r="L100" s="7"/>
      <c r="M100" s="7"/>
      <c r="N100" s="6"/>
      <c r="O100" s="7"/>
    </row>
    <row r="101" spans="1:15" ht="81" customHeight="1" x14ac:dyDescent="0.25">
      <c r="A101" s="89" t="s">
        <v>85</v>
      </c>
      <c r="B101" s="89" t="s">
        <v>10</v>
      </c>
      <c r="C101" s="89"/>
      <c r="D101" s="89"/>
      <c r="E101" s="89" t="s">
        <v>11</v>
      </c>
      <c r="F101" s="89"/>
      <c r="G101" s="89" t="s">
        <v>12</v>
      </c>
      <c r="H101" s="89"/>
      <c r="I101" s="89"/>
      <c r="J101" s="89" t="s">
        <v>13</v>
      </c>
      <c r="K101" s="89"/>
      <c r="L101" s="89"/>
      <c r="M101" s="113" t="s">
        <v>119</v>
      </c>
      <c r="N101" s="114"/>
      <c r="O101" s="7"/>
    </row>
    <row r="102" spans="1:15" ht="59.25" customHeight="1" x14ac:dyDescent="0.25">
      <c r="A102" s="117"/>
      <c r="B102" s="89"/>
      <c r="C102" s="89"/>
      <c r="D102" s="89"/>
      <c r="E102" s="89"/>
      <c r="F102" s="89"/>
      <c r="G102" s="89" t="s">
        <v>14</v>
      </c>
      <c r="H102" s="89" t="s">
        <v>24</v>
      </c>
      <c r="I102" s="89"/>
      <c r="J102" s="89" t="s">
        <v>204</v>
      </c>
      <c r="K102" s="89" t="s">
        <v>205</v>
      </c>
      <c r="L102" s="89" t="s">
        <v>212</v>
      </c>
      <c r="M102" s="91" t="s">
        <v>120</v>
      </c>
      <c r="N102" s="89" t="s">
        <v>121</v>
      </c>
      <c r="O102" s="7"/>
    </row>
    <row r="103" spans="1:15" ht="56.25" x14ac:dyDescent="0.25">
      <c r="A103" s="117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17"/>
      <c r="H103" s="8" t="s">
        <v>15</v>
      </c>
      <c r="I103" s="8" t="s">
        <v>16</v>
      </c>
      <c r="J103" s="89"/>
      <c r="K103" s="117"/>
      <c r="L103" s="117"/>
      <c r="M103" s="91"/>
      <c r="N103" s="89"/>
      <c r="O103" s="7"/>
    </row>
    <row r="104" spans="1:15" x14ac:dyDescent="0.25">
      <c r="A104" s="72">
        <v>1</v>
      </c>
      <c r="B104" s="72">
        <v>2</v>
      </c>
      <c r="C104" s="72">
        <v>3</v>
      </c>
      <c r="D104" s="72">
        <v>4</v>
      </c>
      <c r="E104" s="72">
        <v>5</v>
      </c>
      <c r="F104" s="72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40" t="s">
        <v>135</v>
      </c>
      <c r="B105" s="2" t="s">
        <v>105</v>
      </c>
      <c r="C105" s="2" t="s">
        <v>106</v>
      </c>
      <c r="D105" s="9" t="s">
        <v>18</v>
      </c>
      <c r="E105" s="73" t="s">
        <v>55</v>
      </c>
      <c r="F105" s="8" t="s">
        <v>18</v>
      </c>
      <c r="G105" s="76" t="s">
        <v>192</v>
      </c>
      <c r="H105" s="8" t="s">
        <v>194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41" t="s">
        <v>136</v>
      </c>
      <c r="B106" s="2" t="s">
        <v>54</v>
      </c>
      <c r="C106" s="2" t="s">
        <v>106</v>
      </c>
      <c r="D106" s="9" t="s">
        <v>18</v>
      </c>
      <c r="E106" s="73" t="s">
        <v>55</v>
      </c>
      <c r="F106" s="8"/>
      <c r="G106" s="76" t="s">
        <v>192</v>
      </c>
      <c r="H106" s="8" t="s">
        <v>194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customHeight="1" x14ac:dyDescent="0.25">
      <c r="A107" s="69" t="s">
        <v>137</v>
      </c>
      <c r="B107" s="2" t="s">
        <v>20</v>
      </c>
      <c r="C107" s="2" t="s">
        <v>106</v>
      </c>
      <c r="D107" s="9" t="s">
        <v>18</v>
      </c>
      <c r="E107" s="73" t="s">
        <v>55</v>
      </c>
      <c r="F107" s="8"/>
      <c r="G107" s="76" t="s">
        <v>192</v>
      </c>
      <c r="H107" s="8" t="s">
        <v>194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69" t="s">
        <v>138</v>
      </c>
      <c r="B108" s="2" t="s">
        <v>107</v>
      </c>
      <c r="C108" s="2" t="s">
        <v>106</v>
      </c>
      <c r="D108" s="9" t="s">
        <v>18</v>
      </c>
      <c r="E108" s="73" t="s">
        <v>55</v>
      </c>
      <c r="F108" s="8"/>
      <c r="G108" s="76" t="s">
        <v>192</v>
      </c>
      <c r="H108" s="8" t="s">
        <v>194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69" t="s">
        <v>139</v>
      </c>
      <c r="B109" s="2" t="s">
        <v>56</v>
      </c>
      <c r="C109" s="2" t="s">
        <v>106</v>
      </c>
      <c r="D109" s="9" t="s">
        <v>18</v>
      </c>
      <c r="E109" s="73" t="s">
        <v>55</v>
      </c>
      <c r="F109" s="8"/>
      <c r="G109" s="76" t="s">
        <v>192</v>
      </c>
      <c r="H109" s="8" t="s">
        <v>194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6" t="s">
        <v>140</v>
      </c>
      <c r="B110" s="2" t="s">
        <v>105</v>
      </c>
      <c r="C110" s="2" t="s">
        <v>106</v>
      </c>
      <c r="D110" s="9" t="s">
        <v>18</v>
      </c>
      <c r="E110" s="73" t="s">
        <v>86</v>
      </c>
      <c r="F110" s="8"/>
      <c r="G110" s="76" t="s">
        <v>192</v>
      </c>
      <c r="H110" s="8" t="s">
        <v>194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6" t="s">
        <v>141</v>
      </c>
      <c r="B111" s="2" t="s">
        <v>54</v>
      </c>
      <c r="C111" s="2" t="s">
        <v>106</v>
      </c>
      <c r="D111" s="9" t="s">
        <v>18</v>
      </c>
      <c r="E111" s="73" t="s">
        <v>86</v>
      </c>
      <c r="F111" s="8"/>
      <c r="G111" s="76" t="s">
        <v>192</v>
      </c>
      <c r="H111" s="8" t="s">
        <v>194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6" t="s">
        <v>142</v>
      </c>
      <c r="B112" s="2" t="s">
        <v>20</v>
      </c>
      <c r="C112" s="2" t="s">
        <v>106</v>
      </c>
      <c r="D112" s="9" t="s">
        <v>18</v>
      </c>
      <c r="E112" s="73" t="s">
        <v>86</v>
      </c>
      <c r="F112" s="8"/>
      <c r="G112" s="76" t="s">
        <v>192</v>
      </c>
      <c r="H112" s="8" t="s">
        <v>194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6" t="s">
        <v>143</v>
      </c>
      <c r="B113" s="2" t="s">
        <v>107</v>
      </c>
      <c r="C113" s="2" t="s">
        <v>106</v>
      </c>
      <c r="D113" s="9" t="s">
        <v>18</v>
      </c>
      <c r="E113" s="73" t="s">
        <v>86</v>
      </c>
      <c r="F113" s="8"/>
      <c r="G113" s="76" t="s">
        <v>192</v>
      </c>
      <c r="H113" s="8" t="s">
        <v>194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6" t="s">
        <v>144</v>
      </c>
      <c r="B114" s="2" t="s">
        <v>56</v>
      </c>
      <c r="C114" s="2" t="s">
        <v>106</v>
      </c>
      <c r="D114" s="9" t="s">
        <v>18</v>
      </c>
      <c r="E114" s="73" t="s">
        <v>86</v>
      </c>
      <c r="F114" s="8"/>
      <c r="G114" s="76" t="s">
        <v>192</v>
      </c>
      <c r="H114" s="8" t="s">
        <v>194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69" t="s">
        <v>145</v>
      </c>
      <c r="B115" s="2" t="s">
        <v>105</v>
      </c>
      <c r="C115" s="2" t="s">
        <v>110</v>
      </c>
      <c r="D115" s="9" t="s">
        <v>18</v>
      </c>
      <c r="E115" s="73" t="s">
        <v>55</v>
      </c>
      <c r="F115" s="8"/>
      <c r="G115" s="76" t="s">
        <v>192</v>
      </c>
      <c r="H115" s="8" t="s">
        <v>194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customHeight="1" x14ac:dyDescent="0.25">
      <c r="A116" s="69" t="s">
        <v>146</v>
      </c>
      <c r="B116" s="2" t="s">
        <v>54</v>
      </c>
      <c r="C116" s="2" t="s">
        <v>110</v>
      </c>
      <c r="D116" s="9" t="s">
        <v>18</v>
      </c>
      <c r="E116" s="73" t="s">
        <v>55</v>
      </c>
      <c r="F116" s="8"/>
      <c r="G116" s="76" t="s">
        <v>192</v>
      </c>
      <c r="H116" s="8" t="s">
        <v>194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69" t="s">
        <v>147</v>
      </c>
      <c r="B117" s="2" t="s">
        <v>20</v>
      </c>
      <c r="C117" s="2" t="s">
        <v>110</v>
      </c>
      <c r="D117" s="9" t="s">
        <v>18</v>
      </c>
      <c r="E117" s="73" t="s">
        <v>55</v>
      </c>
      <c r="F117" s="8"/>
      <c r="G117" s="76" t="s">
        <v>192</v>
      </c>
      <c r="H117" s="8" t="s">
        <v>194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69" t="s">
        <v>148</v>
      </c>
      <c r="B118" s="2" t="s">
        <v>107</v>
      </c>
      <c r="C118" s="2" t="s">
        <v>110</v>
      </c>
      <c r="D118" s="9" t="s">
        <v>18</v>
      </c>
      <c r="E118" s="73" t="s">
        <v>55</v>
      </c>
      <c r="F118" s="8"/>
      <c r="G118" s="76" t="s">
        <v>192</v>
      </c>
      <c r="H118" s="8" t="s">
        <v>194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69" t="s">
        <v>149</v>
      </c>
      <c r="B119" s="2" t="s">
        <v>56</v>
      </c>
      <c r="C119" s="2" t="s">
        <v>110</v>
      </c>
      <c r="D119" s="9" t="s">
        <v>18</v>
      </c>
      <c r="E119" s="73" t="s">
        <v>55</v>
      </c>
      <c r="F119" s="8"/>
      <c r="G119" s="76" t="s">
        <v>192</v>
      </c>
      <c r="H119" s="8" t="s">
        <v>194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7" t="s">
        <v>150</v>
      </c>
      <c r="B120" s="2" t="s">
        <v>105</v>
      </c>
      <c r="C120" s="2" t="s">
        <v>110</v>
      </c>
      <c r="D120" s="9" t="s">
        <v>18</v>
      </c>
      <c r="E120" s="73" t="s">
        <v>86</v>
      </c>
      <c r="F120" s="8"/>
      <c r="G120" s="76" t="s">
        <v>192</v>
      </c>
      <c r="H120" s="8" t="s">
        <v>194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7" t="s">
        <v>151</v>
      </c>
      <c r="B121" s="2" t="s">
        <v>54</v>
      </c>
      <c r="C121" s="2" t="s">
        <v>110</v>
      </c>
      <c r="D121" s="9" t="s">
        <v>18</v>
      </c>
      <c r="E121" s="73" t="s">
        <v>86</v>
      </c>
      <c r="F121" s="8"/>
      <c r="G121" s="76" t="s">
        <v>192</v>
      </c>
      <c r="H121" s="8" t="s">
        <v>194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7" t="s">
        <v>152</v>
      </c>
      <c r="B122" s="2" t="s">
        <v>20</v>
      </c>
      <c r="C122" s="2" t="s">
        <v>110</v>
      </c>
      <c r="D122" s="9" t="s">
        <v>18</v>
      </c>
      <c r="E122" s="73" t="s">
        <v>86</v>
      </c>
      <c r="F122" s="8"/>
      <c r="G122" s="76" t="s">
        <v>192</v>
      </c>
      <c r="H122" s="8" t="s">
        <v>194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7" t="s">
        <v>153</v>
      </c>
      <c r="B123" s="2" t="s">
        <v>107</v>
      </c>
      <c r="C123" s="2" t="s">
        <v>110</v>
      </c>
      <c r="D123" s="9" t="s">
        <v>18</v>
      </c>
      <c r="E123" s="73" t="s">
        <v>86</v>
      </c>
      <c r="F123" s="8"/>
      <c r="G123" s="76" t="s">
        <v>192</v>
      </c>
      <c r="H123" s="8" t="s">
        <v>194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6" t="s">
        <v>154</v>
      </c>
      <c r="B124" s="2" t="s">
        <v>56</v>
      </c>
      <c r="C124" s="2" t="s">
        <v>110</v>
      </c>
      <c r="D124" s="9" t="s">
        <v>18</v>
      </c>
      <c r="E124" s="73" t="s">
        <v>86</v>
      </c>
      <c r="F124" s="8"/>
      <c r="G124" s="76" t="s">
        <v>192</v>
      </c>
      <c r="H124" s="8" t="s">
        <v>194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0"/>
      <c r="B125" s="74"/>
      <c r="C125" s="74"/>
      <c r="D125" s="5"/>
      <c r="E125" s="74"/>
      <c r="F125" s="5"/>
      <c r="G125" s="81"/>
      <c r="H125" s="5"/>
      <c r="I125" s="5"/>
      <c r="J125" s="5"/>
      <c r="K125" s="5"/>
      <c r="L125" s="5"/>
      <c r="M125" s="6"/>
      <c r="N125" s="82"/>
      <c r="O125" s="7"/>
    </row>
    <row r="126" spans="1:17" ht="18.75" customHeight="1" x14ac:dyDescent="0.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</row>
    <row r="127" spans="1:17" x14ac:dyDescent="0.25">
      <c r="A127" s="116" t="s">
        <v>97</v>
      </c>
      <c r="B127" s="116"/>
      <c r="C127" s="116"/>
      <c r="D127" s="116"/>
      <c r="E127" s="116"/>
      <c r="F127" s="116"/>
      <c r="G127" s="116"/>
      <c r="H127" s="116"/>
      <c r="I127" s="116"/>
      <c r="J127" s="116"/>
      <c r="K127" s="7"/>
      <c r="L127" s="7"/>
      <c r="M127" s="7"/>
      <c r="N127" s="7"/>
      <c r="O127" s="7"/>
    </row>
    <row r="128" spans="1:17" ht="123.75" customHeight="1" x14ac:dyDescent="0.25">
      <c r="A128" s="89" t="s">
        <v>85</v>
      </c>
      <c r="B128" s="89" t="s">
        <v>10</v>
      </c>
      <c r="C128" s="89"/>
      <c r="D128" s="89"/>
      <c r="E128" s="89" t="s">
        <v>11</v>
      </c>
      <c r="F128" s="89"/>
      <c r="G128" s="89" t="s">
        <v>21</v>
      </c>
      <c r="H128" s="89"/>
      <c r="I128" s="89"/>
      <c r="J128" s="89" t="s">
        <v>22</v>
      </c>
      <c r="K128" s="89"/>
      <c r="L128" s="89"/>
      <c r="M128" s="89" t="s">
        <v>23</v>
      </c>
      <c r="N128" s="89"/>
      <c r="O128" s="89"/>
      <c r="P128" s="113" t="s">
        <v>119</v>
      </c>
      <c r="Q128" s="114"/>
    </row>
    <row r="129" spans="1:17" ht="63" customHeight="1" x14ac:dyDescent="0.25">
      <c r="A129" s="117"/>
      <c r="B129" s="89"/>
      <c r="C129" s="89"/>
      <c r="D129" s="89"/>
      <c r="E129" s="89"/>
      <c r="F129" s="89"/>
      <c r="G129" s="89" t="s">
        <v>83</v>
      </c>
      <c r="H129" s="89" t="s">
        <v>24</v>
      </c>
      <c r="I129" s="89"/>
      <c r="J129" s="89" t="s">
        <v>204</v>
      </c>
      <c r="K129" s="89" t="s">
        <v>205</v>
      </c>
      <c r="L129" s="89" t="s">
        <v>212</v>
      </c>
      <c r="M129" s="89" t="s">
        <v>204</v>
      </c>
      <c r="N129" s="89" t="s">
        <v>205</v>
      </c>
      <c r="O129" s="89" t="s">
        <v>212</v>
      </c>
      <c r="P129" s="89" t="s">
        <v>120</v>
      </c>
      <c r="Q129" s="89" t="s">
        <v>121</v>
      </c>
    </row>
    <row r="130" spans="1:17" ht="52.5" customHeight="1" x14ac:dyDescent="0.25">
      <c r="A130" s="117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17"/>
      <c r="H130" s="8" t="s">
        <v>29</v>
      </c>
      <c r="I130" s="8" t="s">
        <v>16</v>
      </c>
      <c r="J130" s="89"/>
      <c r="K130" s="117"/>
      <c r="L130" s="117"/>
      <c r="M130" s="89"/>
      <c r="N130" s="117"/>
      <c r="O130" s="117"/>
      <c r="P130" s="89"/>
      <c r="Q130" s="89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customHeight="1" x14ac:dyDescent="0.25">
      <c r="A132" s="40" t="s">
        <v>135</v>
      </c>
      <c r="B132" s="2" t="s">
        <v>105</v>
      </c>
      <c r="C132" s="2" t="s">
        <v>106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98</v>
      </c>
      <c r="J132" s="8"/>
      <c r="K132" s="8">
        <v>0</v>
      </c>
      <c r="L132" s="8">
        <v>0</v>
      </c>
      <c r="M132" s="14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7" ht="75" hidden="1" customHeight="1" x14ac:dyDescent="0.25">
      <c r="A133" s="41" t="s">
        <v>136</v>
      </c>
      <c r="B133" s="2" t="s">
        <v>54</v>
      </c>
      <c r="C133" s="2" t="s">
        <v>106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98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7" ht="37.5" customHeight="1" x14ac:dyDescent="0.25">
      <c r="A134" s="69" t="s">
        <v>137</v>
      </c>
      <c r="B134" s="2" t="s">
        <v>20</v>
      </c>
      <c r="C134" s="2" t="s">
        <v>106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98</v>
      </c>
      <c r="J134" s="8">
        <v>1</v>
      </c>
      <c r="K134" s="8">
        <v>0</v>
      </c>
      <c r="L134" s="8">
        <v>0</v>
      </c>
      <c r="M134" s="14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78.75" customHeight="1" x14ac:dyDescent="0.25">
      <c r="A135" s="69" t="s">
        <v>138</v>
      </c>
      <c r="B135" s="2" t="s">
        <v>107</v>
      </c>
      <c r="C135" s="2" t="s">
        <v>106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98</v>
      </c>
      <c r="J135" s="8">
        <v>1</v>
      </c>
      <c r="K135" s="8">
        <v>1</v>
      </c>
      <c r="L135" s="8">
        <v>1</v>
      </c>
      <c r="M135" s="14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7" ht="93.75" x14ac:dyDescent="0.25">
      <c r="A136" s="69" t="s">
        <v>138</v>
      </c>
      <c r="B136" s="2" t="s">
        <v>107</v>
      </c>
      <c r="C136" s="2" t="s">
        <v>106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98</v>
      </c>
      <c r="J136" s="8">
        <v>9</v>
      </c>
      <c r="K136" s="8">
        <v>15</v>
      </c>
      <c r="L136" s="8">
        <v>15</v>
      </c>
      <c r="M136" s="83" t="s">
        <v>206</v>
      </c>
      <c r="N136" s="83" t="s">
        <v>206</v>
      </c>
      <c r="O136" s="83" t="s">
        <v>206</v>
      </c>
      <c r="P136" s="29">
        <v>10</v>
      </c>
      <c r="Q136" s="30">
        <f>J136*0.1</f>
        <v>1</v>
      </c>
    </row>
    <row r="137" spans="1:17" ht="75" x14ac:dyDescent="0.25">
      <c r="A137" s="69" t="s">
        <v>139</v>
      </c>
      <c r="B137" s="2" t="s">
        <v>56</v>
      </c>
      <c r="C137" s="2" t="s">
        <v>106</v>
      </c>
      <c r="D137" s="9" t="s">
        <v>18</v>
      </c>
      <c r="E137" s="8" t="s">
        <v>55</v>
      </c>
      <c r="F137" s="9" t="s">
        <v>180</v>
      </c>
      <c r="G137" s="8" t="s">
        <v>58</v>
      </c>
      <c r="H137" s="8" t="s">
        <v>32</v>
      </c>
      <c r="I137" s="3" t="s">
        <v>98</v>
      </c>
      <c r="J137" s="8">
        <v>52</v>
      </c>
      <c r="K137" s="8">
        <v>65</v>
      </c>
      <c r="L137" s="8">
        <v>65</v>
      </c>
      <c r="M137" s="83" t="s">
        <v>207</v>
      </c>
      <c r="N137" s="83" t="s">
        <v>207</v>
      </c>
      <c r="O137" s="83" t="s">
        <v>207</v>
      </c>
      <c r="P137" s="29">
        <v>10</v>
      </c>
      <c r="Q137" s="30">
        <f t="shared" ref="Q137:Q154" si="5">J137*0.1</f>
        <v>5</v>
      </c>
    </row>
    <row r="138" spans="1:17" ht="93.75" hidden="1" x14ac:dyDescent="0.25">
      <c r="A138" s="36" t="s">
        <v>140</v>
      </c>
      <c r="B138" s="2" t="s">
        <v>105</v>
      </c>
      <c r="C138" s="2" t="s">
        <v>106</v>
      </c>
      <c r="D138" s="9" t="s">
        <v>18</v>
      </c>
      <c r="E138" s="8" t="s">
        <v>86</v>
      </c>
      <c r="F138" s="9" t="s">
        <v>18</v>
      </c>
      <c r="G138" s="8" t="s">
        <v>58</v>
      </c>
      <c r="H138" s="8" t="s">
        <v>32</v>
      </c>
      <c r="I138" s="3" t="s">
        <v>98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5"/>
        <v>0</v>
      </c>
    </row>
    <row r="139" spans="1:17" ht="93.75" hidden="1" x14ac:dyDescent="0.25">
      <c r="A139" s="36" t="s">
        <v>141</v>
      </c>
      <c r="B139" s="2" t="s">
        <v>54</v>
      </c>
      <c r="C139" s="2" t="s">
        <v>106</v>
      </c>
      <c r="D139" s="9" t="s">
        <v>18</v>
      </c>
      <c r="E139" s="8" t="s">
        <v>86</v>
      </c>
      <c r="F139" s="9" t="s">
        <v>18</v>
      </c>
      <c r="G139" s="8" t="s">
        <v>58</v>
      </c>
      <c r="H139" s="8" t="s">
        <v>32</v>
      </c>
      <c r="I139" s="3" t="s">
        <v>98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5"/>
        <v>0</v>
      </c>
    </row>
    <row r="140" spans="1:17" ht="93.75" hidden="1" x14ac:dyDescent="0.25">
      <c r="A140" s="36" t="s">
        <v>142</v>
      </c>
      <c r="B140" s="2" t="s">
        <v>20</v>
      </c>
      <c r="C140" s="2" t="s">
        <v>106</v>
      </c>
      <c r="D140" s="9" t="s">
        <v>18</v>
      </c>
      <c r="E140" s="8" t="s">
        <v>86</v>
      </c>
      <c r="F140" s="9" t="s">
        <v>18</v>
      </c>
      <c r="G140" s="8" t="s">
        <v>58</v>
      </c>
      <c r="H140" s="8" t="s">
        <v>32</v>
      </c>
      <c r="I140" s="3" t="s">
        <v>98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5"/>
        <v>0</v>
      </c>
    </row>
    <row r="141" spans="1:17" ht="93.75" hidden="1" x14ac:dyDescent="0.25">
      <c r="A141" s="36" t="s">
        <v>143</v>
      </c>
      <c r="B141" s="2" t="s">
        <v>107</v>
      </c>
      <c r="C141" s="2" t="s">
        <v>106</v>
      </c>
      <c r="D141" s="9" t="s">
        <v>18</v>
      </c>
      <c r="E141" s="8" t="s">
        <v>86</v>
      </c>
      <c r="F141" s="9" t="s">
        <v>18</v>
      </c>
      <c r="G141" s="8" t="s">
        <v>58</v>
      </c>
      <c r="H141" s="8" t="s">
        <v>32</v>
      </c>
      <c r="I141" s="3" t="s">
        <v>98</v>
      </c>
      <c r="J141" s="8"/>
      <c r="K141" s="8">
        <v>0</v>
      </c>
      <c r="L141" s="8">
        <v>0</v>
      </c>
      <c r="M141" s="83" t="s">
        <v>108</v>
      </c>
      <c r="N141" s="83" t="s">
        <v>108</v>
      </c>
      <c r="O141" s="83" t="s">
        <v>108</v>
      </c>
      <c r="P141" s="29">
        <v>10</v>
      </c>
      <c r="Q141" s="30">
        <f t="shared" si="5"/>
        <v>0</v>
      </c>
    </row>
    <row r="142" spans="1:17" ht="93.75" hidden="1" x14ac:dyDescent="0.25">
      <c r="A142" s="36" t="s">
        <v>144</v>
      </c>
      <c r="B142" s="2" t="s">
        <v>56</v>
      </c>
      <c r="C142" s="2" t="s">
        <v>106</v>
      </c>
      <c r="D142" s="9" t="s">
        <v>18</v>
      </c>
      <c r="E142" s="8" t="s">
        <v>86</v>
      </c>
      <c r="F142" s="9" t="s">
        <v>18</v>
      </c>
      <c r="G142" s="8" t="s">
        <v>58</v>
      </c>
      <c r="H142" s="8" t="s">
        <v>32</v>
      </c>
      <c r="I142" s="3" t="s">
        <v>98</v>
      </c>
      <c r="J142" s="8"/>
      <c r="K142" s="8">
        <v>0</v>
      </c>
      <c r="L142" s="8">
        <v>0</v>
      </c>
      <c r="M142" s="83" t="s">
        <v>109</v>
      </c>
      <c r="N142" s="83" t="s">
        <v>109</v>
      </c>
      <c r="O142" s="83" t="s">
        <v>109</v>
      </c>
      <c r="P142" s="29">
        <v>10</v>
      </c>
      <c r="Q142" s="30">
        <f t="shared" si="5"/>
        <v>0</v>
      </c>
    </row>
    <row r="143" spans="1:17" ht="56.25" hidden="1" x14ac:dyDescent="0.25">
      <c r="A143" s="69" t="s">
        <v>145</v>
      </c>
      <c r="B143" s="2" t="s">
        <v>105</v>
      </c>
      <c r="C143" s="2" t="s">
        <v>110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98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5"/>
        <v>0</v>
      </c>
    </row>
    <row r="144" spans="1:17" ht="75" x14ac:dyDescent="0.25">
      <c r="A144" s="69" t="s">
        <v>146</v>
      </c>
      <c r="B144" s="2" t="s">
        <v>54</v>
      </c>
      <c r="C144" s="2" t="s">
        <v>110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98</v>
      </c>
      <c r="J144" s="8">
        <v>1</v>
      </c>
      <c r="K144" s="8">
        <v>2</v>
      </c>
      <c r="L144" s="8">
        <v>2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5"/>
        <v>0</v>
      </c>
    </row>
    <row r="145" spans="1:17" ht="37.5" x14ac:dyDescent="0.25">
      <c r="A145" s="69" t="s">
        <v>147</v>
      </c>
      <c r="B145" s="2" t="s">
        <v>20</v>
      </c>
      <c r="C145" s="2" t="s">
        <v>110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98</v>
      </c>
      <c r="J145" s="8">
        <v>1</v>
      </c>
      <c r="K145" s="8">
        <v>2</v>
      </c>
      <c r="L145" s="8">
        <v>2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5"/>
        <v>0</v>
      </c>
    </row>
    <row r="146" spans="1:17" ht="93.75" x14ac:dyDescent="0.25">
      <c r="A146" s="69" t="s">
        <v>148</v>
      </c>
      <c r="B146" s="2" t="s">
        <v>107</v>
      </c>
      <c r="C146" s="2" t="s">
        <v>110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98</v>
      </c>
      <c r="J146" s="8">
        <v>9</v>
      </c>
      <c r="K146" s="8">
        <v>6</v>
      </c>
      <c r="L146" s="8">
        <v>6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6">J146*0.1</f>
        <v>1</v>
      </c>
    </row>
    <row r="147" spans="1:17" ht="93.75" x14ac:dyDescent="0.25">
      <c r="A147" s="69" t="s">
        <v>148</v>
      </c>
      <c r="B147" s="2" t="s">
        <v>107</v>
      </c>
      <c r="C147" s="2" t="s">
        <v>110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98</v>
      </c>
      <c r="J147" s="8">
        <v>89</v>
      </c>
      <c r="K147" s="8">
        <v>109</v>
      </c>
      <c r="L147" s="8">
        <v>109</v>
      </c>
      <c r="M147" s="83" t="s">
        <v>214</v>
      </c>
      <c r="N147" s="83" t="s">
        <v>208</v>
      </c>
      <c r="O147" s="83" t="s">
        <v>208</v>
      </c>
      <c r="P147" s="29">
        <v>10</v>
      </c>
      <c r="Q147" s="30">
        <f>J147*0.1</f>
        <v>9</v>
      </c>
    </row>
    <row r="148" spans="1:17" ht="75" x14ac:dyDescent="0.25">
      <c r="A148" s="69" t="s">
        <v>149</v>
      </c>
      <c r="B148" s="2" t="s">
        <v>56</v>
      </c>
      <c r="C148" s="2" t="s">
        <v>110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98</v>
      </c>
      <c r="J148" s="8">
        <v>188</v>
      </c>
      <c r="K148" s="8">
        <v>179</v>
      </c>
      <c r="L148" s="8">
        <v>179</v>
      </c>
      <c r="M148" s="83" t="s">
        <v>215</v>
      </c>
      <c r="N148" s="83" t="s">
        <v>209</v>
      </c>
      <c r="O148" s="83" t="s">
        <v>209</v>
      </c>
      <c r="P148" s="29">
        <v>10</v>
      </c>
      <c r="Q148" s="30">
        <f t="shared" si="5"/>
        <v>19</v>
      </c>
    </row>
    <row r="149" spans="1:17" ht="93.75" hidden="1" x14ac:dyDescent="0.3">
      <c r="A149" s="37" t="s">
        <v>150</v>
      </c>
      <c r="B149" s="2" t="s">
        <v>105</v>
      </c>
      <c r="C149" s="2" t="s">
        <v>110</v>
      </c>
      <c r="D149" s="9" t="s">
        <v>18</v>
      </c>
      <c r="E149" s="8" t="s">
        <v>86</v>
      </c>
      <c r="F149" s="9" t="s">
        <v>18</v>
      </c>
      <c r="G149" s="8" t="s">
        <v>58</v>
      </c>
      <c r="H149" s="8" t="s">
        <v>32</v>
      </c>
      <c r="I149" s="3" t="s">
        <v>98</v>
      </c>
      <c r="J149" s="8"/>
      <c r="K149" s="8">
        <f t="shared" ref="K149:K153" si="7">J149</f>
        <v>0</v>
      </c>
      <c r="L149" s="8">
        <f t="shared" ref="L149:L153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7" t="s">
        <v>151</v>
      </c>
      <c r="B150" s="2" t="s">
        <v>54</v>
      </c>
      <c r="C150" s="2" t="s">
        <v>110</v>
      </c>
      <c r="D150" s="9" t="s">
        <v>18</v>
      </c>
      <c r="E150" s="8" t="s">
        <v>86</v>
      </c>
      <c r="F150" s="9" t="s">
        <v>18</v>
      </c>
      <c r="G150" s="8" t="s">
        <v>58</v>
      </c>
      <c r="H150" s="8" t="s">
        <v>32</v>
      </c>
      <c r="I150" s="3" t="s">
        <v>98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7" t="s">
        <v>152</v>
      </c>
      <c r="B151" s="2" t="s">
        <v>20</v>
      </c>
      <c r="C151" s="2" t="s">
        <v>110</v>
      </c>
      <c r="D151" s="9" t="s">
        <v>18</v>
      </c>
      <c r="E151" s="8" t="s">
        <v>86</v>
      </c>
      <c r="F151" s="9" t="s">
        <v>18</v>
      </c>
      <c r="G151" s="8" t="s">
        <v>58</v>
      </c>
      <c r="H151" s="8" t="s">
        <v>32</v>
      </c>
      <c r="I151" s="3" t="s">
        <v>98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7" t="s">
        <v>153</v>
      </c>
      <c r="B152" s="2" t="s">
        <v>107</v>
      </c>
      <c r="C152" s="2" t="s">
        <v>110</v>
      </c>
      <c r="D152" s="9" t="s">
        <v>18</v>
      </c>
      <c r="E152" s="8" t="s">
        <v>86</v>
      </c>
      <c r="F152" s="9" t="s">
        <v>18</v>
      </c>
      <c r="G152" s="8" t="s">
        <v>58</v>
      </c>
      <c r="H152" s="8" t="s">
        <v>32</v>
      </c>
      <c r="I152" s="3" t="s">
        <v>98</v>
      </c>
      <c r="J152" s="8"/>
      <c r="K152" s="8">
        <f t="shared" si="7"/>
        <v>0</v>
      </c>
      <c r="L152" s="8">
        <f t="shared" si="8"/>
        <v>0</v>
      </c>
      <c r="M152" s="14" t="s">
        <v>108</v>
      </c>
      <c r="N152" s="14" t="s">
        <v>108</v>
      </c>
      <c r="O152" s="14" t="s">
        <v>108</v>
      </c>
      <c r="P152" s="29">
        <v>10</v>
      </c>
      <c r="Q152" s="30">
        <f t="shared" si="5"/>
        <v>0</v>
      </c>
    </row>
    <row r="153" spans="1:17" ht="93.75" hidden="1" x14ac:dyDescent="0.25">
      <c r="A153" s="36" t="s">
        <v>154</v>
      </c>
      <c r="B153" s="2" t="s">
        <v>56</v>
      </c>
      <c r="C153" s="2" t="s">
        <v>110</v>
      </c>
      <c r="D153" s="9" t="s">
        <v>18</v>
      </c>
      <c r="E153" s="8" t="s">
        <v>86</v>
      </c>
      <c r="F153" s="9" t="s">
        <v>18</v>
      </c>
      <c r="G153" s="8" t="s">
        <v>58</v>
      </c>
      <c r="H153" s="8" t="s">
        <v>32</v>
      </c>
      <c r="I153" s="3" t="s">
        <v>98</v>
      </c>
      <c r="J153" s="8"/>
      <c r="K153" s="8">
        <f t="shared" si="7"/>
        <v>0</v>
      </c>
      <c r="L153" s="8">
        <f t="shared" si="8"/>
        <v>0</v>
      </c>
      <c r="M153" s="14" t="s">
        <v>109</v>
      </c>
      <c r="N153" s="14" t="s">
        <v>109</v>
      </c>
      <c r="O153" s="14" t="s">
        <v>109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>
        <f t="shared" ref="K154" si="9">J154</f>
        <v>0</v>
      </c>
      <c r="L154" s="8">
        <f t="shared" ref="L154" si="10">J154</f>
        <v>0</v>
      </c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0" t="s">
        <v>92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351</v>
      </c>
      <c r="K155" s="13">
        <f t="shared" ref="K155:L155" si="11">SUM(K132:K154)</f>
        <v>379</v>
      </c>
      <c r="L155" s="13">
        <f t="shared" si="11"/>
        <v>379</v>
      </c>
      <c r="M155" s="8"/>
      <c r="N155" s="8"/>
      <c r="O155" s="8"/>
      <c r="P155" s="29">
        <v>10</v>
      </c>
      <c r="Q155" s="30">
        <f>J155*0.1</f>
        <v>35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89" t="s">
        <v>34</v>
      </c>
      <c r="B157" s="89"/>
      <c r="C157" s="89"/>
      <c r="D157" s="89"/>
      <c r="E157" s="89"/>
      <c r="F157" s="138"/>
      <c r="G157" s="138"/>
      <c r="H157" s="138"/>
      <c r="I157" s="138"/>
      <c r="J157" s="138"/>
      <c r="K157" s="138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89" t="s">
        <v>15</v>
      </c>
      <c r="F158" s="138"/>
      <c r="G158" s="138"/>
      <c r="H158" s="138"/>
      <c r="I158" s="138"/>
      <c r="J158" s="138"/>
      <c r="K158" s="138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89">
        <v>5</v>
      </c>
      <c r="F159" s="138"/>
      <c r="G159" s="138"/>
      <c r="H159" s="138"/>
      <c r="I159" s="138"/>
      <c r="J159" s="138"/>
      <c r="K159" s="138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13" t="s">
        <v>203</v>
      </c>
      <c r="F160" s="151"/>
      <c r="G160" s="151"/>
      <c r="H160" s="151"/>
      <c r="I160" s="151"/>
      <c r="J160" s="151"/>
      <c r="K160" s="152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13" t="s">
        <v>102</v>
      </c>
      <c r="F161" s="157"/>
      <c r="G161" s="157"/>
      <c r="H161" s="157"/>
      <c r="I161" s="157"/>
      <c r="J161" s="157"/>
      <c r="K161" s="114"/>
      <c r="L161" s="7"/>
      <c r="M161" s="7"/>
      <c r="N161" s="7"/>
      <c r="O161" s="7"/>
    </row>
    <row r="162" spans="1:23" x14ac:dyDescent="0.25">
      <c r="A162" s="116" t="s">
        <v>39</v>
      </c>
      <c r="B162" s="116"/>
      <c r="C162" s="116"/>
      <c r="D162" s="116"/>
      <c r="E162" s="116"/>
      <c r="F162" s="116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35" t="s">
        <v>40</v>
      </c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2"/>
      <c r="M163" s="12"/>
      <c r="N163" s="12"/>
      <c r="O163" s="12"/>
    </row>
    <row r="164" spans="1:23" ht="270" customHeight="1" x14ac:dyDescent="0.25">
      <c r="A164" s="153" t="s">
        <v>196</v>
      </c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2"/>
      <c r="M164" s="12"/>
      <c r="N164" s="12"/>
      <c r="O164" s="12"/>
    </row>
    <row r="165" spans="1:23" ht="17.25" customHeight="1" x14ac:dyDescent="0.25">
      <c r="A165" s="137" t="s">
        <v>179</v>
      </c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2"/>
      <c r="M165" s="12"/>
      <c r="N165" s="12"/>
      <c r="O165" s="12"/>
    </row>
    <row r="166" spans="1:23" x14ac:dyDescent="0.25">
      <c r="A166" s="116" t="s">
        <v>42</v>
      </c>
      <c r="B166" s="116"/>
      <c r="C166" s="116"/>
      <c r="D166" s="116"/>
      <c r="E166" s="116"/>
      <c r="F166" s="116"/>
      <c r="G166" s="116"/>
      <c r="H166" s="116"/>
      <c r="I166" s="116"/>
      <c r="J166" s="7"/>
      <c r="K166" s="7"/>
      <c r="L166" s="7"/>
      <c r="M166" s="7"/>
      <c r="N166" s="7"/>
      <c r="O166" s="7"/>
    </row>
    <row r="167" spans="1:23" ht="18.75" customHeight="1" x14ac:dyDescent="0.25">
      <c r="A167" s="129" t="s">
        <v>43</v>
      </c>
      <c r="B167" s="129"/>
      <c r="C167" s="129"/>
      <c r="D167" s="129"/>
      <c r="E167" s="129" t="s">
        <v>44</v>
      </c>
      <c r="F167" s="129"/>
      <c r="G167" s="129"/>
      <c r="H167" s="129" t="s">
        <v>45</v>
      </c>
      <c r="I167" s="129"/>
      <c r="J167" s="129"/>
      <c r="K167" s="129"/>
      <c r="L167" s="129"/>
      <c r="M167" s="7"/>
      <c r="N167" s="7"/>
      <c r="O167" s="7"/>
      <c r="P167" s="7"/>
    </row>
    <row r="168" spans="1:23" x14ac:dyDescent="0.25">
      <c r="A168" s="130">
        <v>1</v>
      </c>
      <c r="B168" s="130"/>
      <c r="C168" s="130"/>
      <c r="D168" s="130"/>
      <c r="E168" s="131">
        <v>2</v>
      </c>
      <c r="F168" s="132"/>
      <c r="G168" s="133"/>
      <c r="H168" s="129">
        <v>3</v>
      </c>
      <c r="I168" s="129"/>
      <c r="J168" s="129"/>
      <c r="K168" s="129"/>
      <c r="L168" s="129"/>
    </row>
    <row r="169" spans="1:23" ht="65.25" customHeight="1" x14ac:dyDescent="0.25">
      <c r="A169" s="145" t="s">
        <v>186</v>
      </c>
      <c r="B169" s="146"/>
      <c r="C169" s="146"/>
      <c r="D169" s="147"/>
      <c r="E169" s="131" t="s">
        <v>46</v>
      </c>
      <c r="F169" s="132"/>
      <c r="G169" s="133"/>
      <c r="H169" s="131" t="s">
        <v>47</v>
      </c>
      <c r="I169" s="132"/>
      <c r="J169" s="132"/>
      <c r="K169" s="132"/>
      <c r="L169" s="133"/>
    </row>
    <row r="170" spans="1:23" ht="66" customHeight="1" x14ac:dyDescent="0.25">
      <c r="A170" s="145" t="s">
        <v>186</v>
      </c>
      <c r="B170" s="146"/>
      <c r="C170" s="146"/>
      <c r="D170" s="147"/>
      <c r="E170" s="131" t="s">
        <v>48</v>
      </c>
      <c r="F170" s="132"/>
      <c r="G170" s="133"/>
      <c r="H170" s="131" t="s">
        <v>49</v>
      </c>
      <c r="I170" s="132"/>
      <c r="J170" s="132"/>
      <c r="K170" s="132"/>
      <c r="L170" s="133"/>
    </row>
    <row r="171" spans="1:23" ht="72.75" customHeight="1" x14ac:dyDescent="0.25">
      <c r="A171" s="145" t="s">
        <v>186</v>
      </c>
      <c r="B171" s="146"/>
      <c r="C171" s="146"/>
      <c r="D171" s="147"/>
      <c r="E171" s="131" t="s">
        <v>51</v>
      </c>
      <c r="F171" s="132"/>
      <c r="G171" s="133"/>
      <c r="H171" s="131" t="s">
        <v>47</v>
      </c>
      <c r="I171" s="132"/>
      <c r="J171" s="132"/>
      <c r="K171" s="132"/>
      <c r="L171" s="133"/>
    </row>
    <row r="172" spans="1:23" ht="63" customHeight="1" x14ac:dyDescent="0.25">
      <c r="A172" s="145" t="s">
        <v>187</v>
      </c>
      <c r="B172" s="146"/>
      <c r="C172" s="146"/>
      <c r="D172" s="147"/>
      <c r="E172" s="131" t="s">
        <v>50</v>
      </c>
      <c r="F172" s="132"/>
      <c r="G172" s="133"/>
      <c r="H172" s="154" t="s">
        <v>123</v>
      </c>
      <c r="I172" s="155"/>
      <c r="J172" s="155"/>
      <c r="K172" s="155"/>
      <c r="L172" s="156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6" customFormat="1" x14ac:dyDescent="0.25">
      <c r="A174" s="148" t="s">
        <v>189</v>
      </c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43"/>
      <c r="Q174" s="44"/>
      <c r="R174" s="45"/>
      <c r="S174" s="45"/>
      <c r="T174" s="45"/>
      <c r="U174" s="45"/>
      <c r="V174" s="45"/>
      <c r="W174" s="45"/>
    </row>
    <row r="175" spans="1:23" s="46" customFormat="1" x14ac:dyDescent="0.25">
      <c r="A175" s="47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4"/>
      <c r="R175" s="45"/>
      <c r="S175" s="45"/>
      <c r="T175" s="45"/>
      <c r="U175" s="45"/>
      <c r="V175" s="45"/>
      <c r="W175" s="45"/>
    </row>
    <row r="176" spans="1:23" ht="18.75" customHeight="1" x14ac:dyDescent="0.25">
      <c r="A176" s="148" t="s">
        <v>162</v>
      </c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58" t="s">
        <v>126</v>
      </c>
      <c r="N176" s="150" t="s">
        <v>18</v>
      </c>
      <c r="O176" s="48"/>
      <c r="P176" s="48"/>
      <c r="Q176" s="49"/>
      <c r="R176" s="49"/>
      <c r="S176" s="49"/>
      <c r="T176" s="49"/>
      <c r="U176" s="49"/>
      <c r="V176" s="49"/>
      <c r="W176" s="49"/>
    </row>
    <row r="177" spans="1:31" x14ac:dyDescent="0.25">
      <c r="A177" s="139" t="s">
        <v>163</v>
      </c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58"/>
      <c r="N177" s="150"/>
      <c r="O177" s="48"/>
      <c r="P177" s="48"/>
      <c r="Q177" s="49"/>
      <c r="R177" s="49"/>
      <c r="S177" s="49"/>
      <c r="T177" s="49"/>
      <c r="U177" s="49"/>
      <c r="V177" s="49"/>
      <c r="W177" s="49"/>
    </row>
    <row r="178" spans="1:31" x14ac:dyDescent="0.25">
      <c r="A178" s="48" t="s">
        <v>164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158"/>
      <c r="N178" s="150"/>
      <c r="O178" s="48"/>
      <c r="P178" s="48"/>
      <c r="Q178" s="49"/>
      <c r="R178" s="49"/>
      <c r="S178" s="49"/>
      <c r="T178" s="49"/>
      <c r="U178" s="49"/>
      <c r="V178" s="49"/>
      <c r="W178" s="49"/>
    </row>
    <row r="179" spans="1:31" ht="28.5" customHeight="1" x14ac:dyDescent="0.25">
      <c r="A179" s="139" t="s">
        <v>165</v>
      </c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58"/>
      <c r="N179" s="43"/>
      <c r="O179" s="48"/>
      <c r="P179" s="48"/>
      <c r="Q179" s="49"/>
      <c r="R179" s="49"/>
      <c r="S179" s="49"/>
      <c r="T179" s="49"/>
      <c r="U179" s="49"/>
      <c r="V179" s="49"/>
      <c r="W179" s="49"/>
    </row>
    <row r="180" spans="1:31" x14ac:dyDescent="0.25">
      <c r="A180" s="139" t="s">
        <v>166</v>
      </c>
      <c r="B180" s="139"/>
      <c r="C180" s="139"/>
      <c r="D180" s="139"/>
      <c r="E180" s="139"/>
      <c r="F180" s="139"/>
      <c r="G180" s="139"/>
      <c r="H180" s="139"/>
      <c r="I180" s="139"/>
      <c r="J180" s="139"/>
      <c r="K180" s="48"/>
      <c r="L180" s="48"/>
      <c r="M180" s="48"/>
      <c r="N180" s="43"/>
      <c r="O180" s="48"/>
      <c r="P180" s="48"/>
      <c r="Q180" s="49"/>
      <c r="R180" s="49"/>
      <c r="S180" s="49"/>
      <c r="T180" s="49"/>
      <c r="U180" s="49"/>
      <c r="V180" s="49"/>
      <c r="W180" s="49"/>
    </row>
    <row r="181" spans="1:31" s="46" customFormat="1" ht="60.75" customHeight="1" x14ac:dyDescent="0.25">
      <c r="A181" s="140" t="s">
        <v>167</v>
      </c>
      <c r="B181" s="140" t="s">
        <v>168</v>
      </c>
      <c r="C181" s="140"/>
      <c r="D181" s="140"/>
      <c r="E181" s="140" t="s">
        <v>169</v>
      </c>
      <c r="F181" s="140"/>
      <c r="G181" s="140" t="s">
        <v>170</v>
      </c>
      <c r="H181" s="140"/>
      <c r="I181" s="140"/>
      <c r="J181" s="140" t="s">
        <v>171</v>
      </c>
      <c r="K181" s="140"/>
      <c r="L181" s="140"/>
      <c r="M181" s="140" t="s">
        <v>172</v>
      </c>
      <c r="N181" s="140"/>
      <c r="O181" s="43"/>
      <c r="P181" s="44"/>
      <c r="Q181" s="45"/>
      <c r="R181" s="45"/>
      <c r="S181" s="45"/>
      <c r="T181" s="45"/>
      <c r="U181" s="45"/>
      <c r="V181" s="45"/>
      <c r="W181" s="45"/>
    </row>
    <row r="182" spans="1:31" s="46" customFormat="1" ht="18.75" customHeight="1" x14ac:dyDescent="0.25">
      <c r="A182" s="140"/>
      <c r="B182" s="141" t="s">
        <v>173</v>
      </c>
      <c r="C182" s="141" t="s">
        <v>173</v>
      </c>
      <c r="D182" s="141" t="s">
        <v>173</v>
      </c>
      <c r="E182" s="141" t="s">
        <v>173</v>
      </c>
      <c r="F182" s="141" t="s">
        <v>173</v>
      </c>
      <c r="G182" s="140" t="s">
        <v>174</v>
      </c>
      <c r="H182" s="140" t="s">
        <v>175</v>
      </c>
      <c r="I182" s="140"/>
      <c r="J182" s="89" t="s">
        <v>204</v>
      </c>
      <c r="K182" s="89" t="s">
        <v>205</v>
      </c>
      <c r="L182" s="89" t="s">
        <v>212</v>
      </c>
      <c r="M182" s="140" t="s">
        <v>120</v>
      </c>
      <c r="N182" s="140" t="s">
        <v>121</v>
      </c>
      <c r="O182" s="43"/>
      <c r="P182" s="44"/>
      <c r="Q182" s="45"/>
      <c r="R182" s="45"/>
      <c r="S182" s="45"/>
      <c r="T182" s="45"/>
      <c r="U182" s="45"/>
      <c r="V182" s="45"/>
      <c r="W182" s="45"/>
    </row>
    <row r="183" spans="1:31" s="46" customFormat="1" ht="75" x14ac:dyDescent="0.25">
      <c r="A183" s="140"/>
      <c r="B183" s="142"/>
      <c r="C183" s="142"/>
      <c r="D183" s="142"/>
      <c r="E183" s="142"/>
      <c r="F183" s="142"/>
      <c r="G183" s="140"/>
      <c r="H183" s="50" t="s">
        <v>15</v>
      </c>
      <c r="I183" s="51" t="s">
        <v>176</v>
      </c>
      <c r="J183" s="89"/>
      <c r="K183" s="117"/>
      <c r="L183" s="117"/>
      <c r="M183" s="140"/>
      <c r="N183" s="140"/>
      <c r="O183" s="43"/>
      <c r="P183" s="44"/>
      <c r="Q183" s="45"/>
      <c r="R183" s="45"/>
      <c r="S183" s="45"/>
      <c r="T183" s="45"/>
      <c r="U183" s="45"/>
      <c r="V183" s="45"/>
      <c r="W183" s="45"/>
    </row>
    <row r="184" spans="1:31" s="46" customFormat="1" x14ac:dyDescent="0.25">
      <c r="A184" s="50">
        <v>1</v>
      </c>
      <c r="B184" s="50">
        <v>2</v>
      </c>
      <c r="C184" s="50">
        <v>3</v>
      </c>
      <c r="D184" s="50">
        <v>4</v>
      </c>
      <c r="E184" s="50">
        <v>5</v>
      </c>
      <c r="F184" s="50">
        <v>6</v>
      </c>
      <c r="G184" s="50">
        <v>7</v>
      </c>
      <c r="H184" s="50">
        <v>8</v>
      </c>
      <c r="I184" s="50">
        <v>9</v>
      </c>
      <c r="J184" s="50">
        <v>10</v>
      </c>
      <c r="K184" s="50">
        <v>11</v>
      </c>
      <c r="L184" s="50">
        <v>12</v>
      </c>
      <c r="M184" s="50">
        <v>13</v>
      </c>
      <c r="N184" s="50">
        <v>14</v>
      </c>
      <c r="O184" s="43"/>
      <c r="P184" s="44"/>
      <c r="Q184" s="45"/>
      <c r="R184" s="45"/>
      <c r="S184" s="45"/>
      <c r="T184" s="45"/>
      <c r="U184" s="45"/>
      <c r="V184" s="45"/>
      <c r="W184" s="45"/>
    </row>
    <row r="185" spans="1:31" s="46" customFormat="1" x14ac:dyDescent="0.25">
      <c r="A185" s="140" t="s">
        <v>18</v>
      </c>
      <c r="B185" s="140" t="s">
        <v>18</v>
      </c>
      <c r="C185" s="140" t="s">
        <v>18</v>
      </c>
      <c r="D185" s="140" t="s">
        <v>18</v>
      </c>
      <c r="E185" s="140" t="s">
        <v>18</v>
      </c>
      <c r="F185" s="140" t="s">
        <v>18</v>
      </c>
      <c r="G185" s="50" t="s">
        <v>18</v>
      </c>
      <c r="H185" s="50" t="s">
        <v>18</v>
      </c>
      <c r="I185" s="50" t="s">
        <v>18</v>
      </c>
      <c r="J185" s="50" t="s">
        <v>18</v>
      </c>
      <c r="K185" s="50" t="s">
        <v>18</v>
      </c>
      <c r="L185" s="50" t="s">
        <v>18</v>
      </c>
      <c r="M185" s="50" t="s">
        <v>18</v>
      </c>
      <c r="N185" s="50" t="s">
        <v>18</v>
      </c>
      <c r="O185" s="43"/>
      <c r="P185" s="44"/>
      <c r="Q185" s="45"/>
      <c r="R185" s="45"/>
      <c r="S185" s="45"/>
      <c r="T185" s="45"/>
      <c r="U185" s="45"/>
      <c r="V185" s="45"/>
      <c r="W185" s="45"/>
    </row>
    <row r="186" spans="1:31" s="46" customFormat="1" x14ac:dyDescent="0.25">
      <c r="A186" s="140"/>
      <c r="B186" s="140"/>
      <c r="C186" s="140"/>
      <c r="D186" s="140"/>
      <c r="E186" s="140"/>
      <c r="F186" s="140"/>
      <c r="G186" s="50" t="s">
        <v>18</v>
      </c>
      <c r="H186" s="50" t="s">
        <v>18</v>
      </c>
      <c r="I186" s="50" t="s">
        <v>18</v>
      </c>
      <c r="J186" s="50" t="s">
        <v>18</v>
      </c>
      <c r="K186" s="50" t="s">
        <v>18</v>
      </c>
      <c r="L186" s="50" t="s">
        <v>18</v>
      </c>
      <c r="M186" s="50" t="s">
        <v>18</v>
      </c>
      <c r="N186" s="50" t="s">
        <v>18</v>
      </c>
      <c r="O186" s="43"/>
      <c r="P186" s="44"/>
      <c r="Q186" s="45"/>
      <c r="R186" s="45"/>
      <c r="S186" s="45"/>
      <c r="T186" s="45"/>
      <c r="U186" s="45"/>
      <c r="V186" s="45"/>
      <c r="W186" s="45"/>
    </row>
    <row r="187" spans="1:31" s="46" customForma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43"/>
      <c r="P187" s="44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</row>
    <row r="188" spans="1:31" s="46" customFormat="1" x14ac:dyDescent="0.25">
      <c r="A188" s="139" t="s">
        <v>177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53"/>
      <c r="L188" s="53"/>
      <c r="M188" s="54"/>
      <c r="N188" s="54"/>
      <c r="O188" s="54"/>
      <c r="P188" s="43"/>
      <c r="Q188" s="44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</row>
    <row r="189" spans="1:31" s="46" customFormat="1" ht="114.75" customHeight="1" x14ac:dyDescent="0.25">
      <c r="A189" s="140" t="s">
        <v>167</v>
      </c>
      <c r="B189" s="140" t="s">
        <v>168</v>
      </c>
      <c r="C189" s="140"/>
      <c r="D189" s="140"/>
      <c r="E189" s="140" t="s">
        <v>169</v>
      </c>
      <c r="F189" s="140"/>
      <c r="G189" s="140" t="s">
        <v>178</v>
      </c>
      <c r="H189" s="140"/>
      <c r="I189" s="140"/>
      <c r="J189" s="160" t="s">
        <v>199</v>
      </c>
      <c r="K189" s="161"/>
      <c r="L189" s="162"/>
      <c r="M189" s="163" t="s">
        <v>122</v>
      </c>
      <c r="N189" s="164"/>
      <c r="O189" s="165"/>
      <c r="P189" s="159" t="s">
        <v>172</v>
      </c>
      <c r="Q189" s="159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</row>
    <row r="190" spans="1:31" s="46" customFormat="1" ht="18.75" customHeight="1" x14ac:dyDescent="0.25">
      <c r="A190" s="140"/>
      <c r="B190" s="141" t="s">
        <v>173</v>
      </c>
      <c r="C190" s="141" t="s">
        <v>173</v>
      </c>
      <c r="D190" s="141" t="s">
        <v>173</v>
      </c>
      <c r="E190" s="141" t="s">
        <v>173</v>
      </c>
      <c r="F190" s="141" t="s">
        <v>173</v>
      </c>
      <c r="G190" s="141" t="s">
        <v>174</v>
      </c>
      <c r="H190" s="159" t="s">
        <v>175</v>
      </c>
      <c r="I190" s="159"/>
      <c r="J190" s="89" t="s">
        <v>204</v>
      </c>
      <c r="K190" s="89" t="s">
        <v>205</v>
      </c>
      <c r="L190" s="89" t="s">
        <v>212</v>
      </c>
      <c r="M190" s="89" t="s">
        <v>204</v>
      </c>
      <c r="N190" s="89" t="s">
        <v>205</v>
      </c>
      <c r="O190" s="89" t="s">
        <v>212</v>
      </c>
      <c r="P190" s="140" t="s">
        <v>120</v>
      </c>
      <c r="Q190" s="140" t="s">
        <v>121</v>
      </c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</row>
    <row r="191" spans="1:31" s="46" customFormat="1" ht="75" x14ac:dyDescent="0.25">
      <c r="A191" s="140"/>
      <c r="B191" s="142"/>
      <c r="C191" s="142"/>
      <c r="D191" s="142"/>
      <c r="E191" s="142"/>
      <c r="F191" s="142"/>
      <c r="G191" s="142"/>
      <c r="H191" s="55" t="s">
        <v>15</v>
      </c>
      <c r="I191" s="51" t="s">
        <v>176</v>
      </c>
      <c r="J191" s="89"/>
      <c r="K191" s="117"/>
      <c r="L191" s="117"/>
      <c r="M191" s="89"/>
      <c r="N191" s="117"/>
      <c r="O191" s="117"/>
      <c r="P191" s="140"/>
      <c r="Q191" s="140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</row>
    <row r="192" spans="1:31" s="46" customFormat="1" x14ac:dyDescent="0.25">
      <c r="A192" s="50">
        <v>1</v>
      </c>
      <c r="B192" s="50">
        <v>2</v>
      </c>
      <c r="C192" s="50">
        <v>3</v>
      </c>
      <c r="D192" s="56">
        <v>4</v>
      </c>
      <c r="E192" s="50">
        <v>5</v>
      </c>
      <c r="F192" s="50">
        <v>6</v>
      </c>
      <c r="G192" s="57">
        <v>7</v>
      </c>
      <c r="H192" s="50">
        <v>8</v>
      </c>
      <c r="I192" s="50">
        <v>9</v>
      </c>
      <c r="J192" s="50">
        <v>10</v>
      </c>
      <c r="K192" s="50">
        <v>11</v>
      </c>
      <c r="L192" s="50">
        <v>12</v>
      </c>
      <c r="M192" s="50">
        <v>13</v>
      </c>
      <c r="N192" s="50">
        <v>14</v>
      </c>
      <c r="O192" s="50">
        <v>15</v>
      </c>
      <c r="P192" s="50">
        <v>16</v>
      </c>
      <c r="Q192" s="50">
        <v>17</v>
      </c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</row>
    <row r="193" spans="1:31" s="46" customFormat="1" x14ac:dyDescent="0.25">
      <c r="A193" s="143" t="s">
        <v>18</v>
      </c>
      <c r="B193" s="143" t="s">
        <v>18</v>
      </c>
      <c r="C193" s="143" t="s">
        <v>18</v>
      </c>
      <c r="D193" s="141" t="s">
        <v>18</v>
      </c>
      <c r="E193" s="141" t="s">
        <v>18</v>
      </c>
      <c r="F193" s="140" t="s">
        <v>18</v>
      </c>
      <c r="G193" s="50" t="s">
        <v>18</v>
      </c>
      <c r="H193" s="50" t="s">
        <v>18</v>
      </c>
      <c r="I193" s="50" t="s">
        <v>18</v>
      </c>
      <c r="J193" s="50" t="s">
        <v>18</v>
      </c>
      <c r="K193" s="50" t="s">
        <v>18</v>
      </c>
      <c r="L193" s="50" t="s">
        <v>18</v>
      </c>
      <c r="M193" s="50" t="s">
        <v>18</v>
      </c>
      <c r="N193" s="50" t="s">
        <v>18</v>
      </c>
      <c r="O193" s="50" t="s">
        <v>18</v>
      </c>
      <c r="P193" s="50" t="s">
        <v>18</v>
      </c>
      <c r="Q193" s="50" t="s">
        <v>18</v>
      </c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</row>
    <row r="194" spans="1:31" s="46" customFormat="1" x14ac:dyDescent="0.25">
      <c r="A194" s="143"/>
      <c r="B194" s="143"/>
      <c r="C194" s="143"/>
      <c r="D194" s="142"/>
      <c r="E194" s="142"/>
      <c r="F194" s="140"/>
      <c r="G194" s="50" t="s">
        <v>18</v>
      </c>
      <c r="H194" s="50" t="s">
        <v>18</v>
      </c>
      <c r="I194" s="50" t="s">
        <v>18</v>
      </c>
      <c r="J194" s="50" t="s">
        <v>18</v>
      </c>
      <c r="K194" s="50" t="s">
        <v>18</v>
      </c>
      <c r="L194" s="50" t="s">
        <v>18</v>
      </c>
      <c r="M194" s="50" t="s">
        <v>18</v>
      </c>
      <c r="N194" s="50" t="s">
        <v>18</v>
      </c>
      <c r="O194" s="50" t="s">
        <v>18</v>
      </c>
      <c r="P194" s="50" t="s">
        <v>18</v>
      </c>
      <c r="Q194" s="50" t="s">
        <v>18</v>
      </c>
      <c r="R194" s="4"/>
      <c r="S194" s="4"/>
      <c r="T194" s="4"/>
      <c r="U194" s="4"/>
      <c r="V194" s="4"/>
      <c r="W194" s="4"/>
      <c r="X194" s="45"/>
      <c r="Y194" s="45"/>
      <c r="Z194" s="45"/>
      <c r="AA194" s="45"/>
      <c r="AB194" s="45"/>
      <c r="AC194" s="45"/>
      <c r="AD194" s="45"/>
      <c r="AE194" s="45"/>
    </row>
    <row r="195" spans="1:31" s="46" customFormat="1" x14ac:dyDescent="0.25">
      <c r="A195" s="52"/>
      <c r="B195" s="52"/>
      <c r="C195" s="52"/>
      <c r="D195" s="58"/>
      <c r="E195" s="52"/>
      <c r="F195" s="52"/>
      <c r="G195" s="59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4"/>
      <c r="S195" s="4"/>
      <c r="T195" s="4"/>
      <c r="U195" s="4"/>
      <c r="V195" s="4"/>
      <c r="W195" s="4"/>
      <c r="X195" s="45"/>
      <c r="Y195" s="45"/>
      <c r="Z195" s="45"/>
      <c r="AA195" s="45"/>
      <c r="AB195" s="45"/>
      <c r="AC195" s="45"/>
      <c r="AD195" s="45"/>
      <c r="AE195" s="45"/>
    </row>
    <row r="196" spans="1:31" s="46" customFormat="1" x14ac:dyDescent="0.25">
      <c r="A196" s="60"/>
      <c r="B196" s="60"/>
      <c r="C196" s="60"/>
      <c r="D196" s="61"/>
      <c r="E196" s="60"/>
      <c r="F196" s="60"/>
      <c r="G196" s="61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4"/>
      <c r="S196" s="4"/>
      <c r="T196" s="4"/>
      <c r="U196" s="4"/>
      <c r="V196" s="4"/>
      <c r="W196" s="4"/>
      <c r="X196" s="45"/>
      <c r="Y196" s="45"/>
      <c r="Z196" s="45"/>
      <c r="AA196" s="45"/>
      <c r="AB196" s="45"/>
      <c r="AC196" s="45"/>
      <c r="AD196" s="45"/>
      <c r="AE196" s="45"/>
    </row>
    <row r="197" spans="1:31" x14ac:dyDescent="0.25">
      <c r="A197" s="118" t="s">
        <v>161</v>
      </c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</row>
    <row r="198" spans="1:31" x14ac:dyDescent="0.25">
      <c r="A198" s="116" t="s">
        <v>61</v>
      </c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</row>
    <row r="199" spans="1:31" x14ac:dyDescent="0.25">
      <c r="A199" s="144" t="s">
        <v>62</v>
      </c>
      <c r="B199" s="144"/>
      <c r="C199" s="144"/>
      <c r="D199" s="144"/>
      <c r="E199" s="144"/>
      <c r="F199" s="144"/>
      <c r="G199" s="144"/>
      <c r="H199" s="144"/>
      <c r="I199" s="144"/>
      <c r="J199" s="144"/>
      <c r="K199" s="144"/>
      <c r="L199" s="144"/>
      <c r="M199" s="7"/>
      <c r="N199" s="7"/>
      <c r="O199" s="7"/>
    </row>
    <row r="200" spans="1:31" x14ac:dyDescent="0.25">
      <c r="A200" s="144" t="s">
        <v>63</v>
      </c>
      <c r="B200" s="144"/>
      <c r="C200" s="144"/>
      <c r="D200" s="144"/>
      <c r="E200" s="144"/>
      <c r="F200" s="144"/>
      <c r="G200" s="144"/>
      <c r="H200" s="144"/>
      <c r="I200" s="144"/>
      <c r="J200" s="144"/>
      <c r="K200" s="144"/>
      <c r="L200" s="144"/>
      <c r="M200" s="7"/>
      <c r="N200" s="7"/>
      <c r="O200" s="7"/>
    </row>
    <row r="201" spans="1:31" ht="16.5" customHeight="1" x14ac:dyDescent="0.25">
      <c r="A201" s="144" t="s">
        <v>64</v>
      </c>
      <c r="B201" s="144"/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7"/>
      <c r="N201" s="7"/>
      <c r="O201" s="7"/>
    </row>
    <row r="202" spans="1:31" x14ac:dyDescent="0.25">
      <c r="A202" s="144" t="s">
        <v>65</v>
      </c>
      <c r="B202" s="144"/>
      <c r="C202" s="144"/>
      <c r="D202" s="144"/>
      <c r="E202" s="144"/>
      <c r="F202" s="144"/>
      <c r="G202" s="144"/>
      <c r="H202" s="144"/>
      <c r="I202" s="144"/>
      <c r="J202" s="144"/>
      <c r="K202" s="144"/>
      <c r="L202" s="144"/>
      <c r="M202" s="7"/>
      <c r="N202" s="7"/>
      <c r="O202" s="7"/>
    </row>
    <row r="203" spans="1:31" x14ac:dyDescent="0.25">
      <c r="A203" s="144" t="s">
        <v>66</v>
      </c>
      <c r="B203" s="144"/>
      <c r="C203" s="144"/>
      <c r="D203" s="144"/>
      <c r="E203" s="144"/>
      <c r="F203" s="144"/>
      <c r="G203" s="144"/>
      <c r="H203" s="144"/>
      <c r="I203" s="144"/>
      <c r="J203" s="144"/>
      <c r="K203" s="144"/>
      <c r="L203" s="144"/>
      <c r="M203" s="7"/>
      <c r="N203" s="7"/>
      <c r="O203" s="7"/>
    </row>
    <row r="204" spans="1:31" x14ac:dyDescent="0.25">
      <c r="A204" s="144" t="s">
        <v>67</v>
      </c>
      <c r="B204" s="144"/>
      <c r="C204" s="144"/>
      <c r="D204" s="144"/>
      <c r="E204" s="144"/>
      <c r="F204" s="144"/>
      <c r="G204" s="144"/>
      <c r="H204" s="144"/>
      <c r="I204" s="144"/>
      <c r="J204" s="144"/>
      <c r="K204" s="144"/>
      <c r="L204" s="144"/>
      <c r="M204" s="7"/>
      <c r="N204" s="7"/>
      <c r="O204" s="7"/>
    </row>
    <row r="205" spans="1:31" x14ac:dyDescent="0.25">
      <c r="A205" s="144" t="s">
        <v>68</v>
      </c>
      <c r="B205" s="144"/>
      <c r="C205" s="144"/>
      <c r="D205" s="144"/>
      <c r="E205" s="144"/>
      <c r="F205" s="144"/>
      <c r="G205" s="144"/>
      <c r="H205" s="144"/>
      <c r="I205" s="144"/>
      <c r="J205" s="144"/>
      <c r="K205" s="144"/>
      <c r="L205" s="144"/>
      <c r="M205" s="7"/>
      <c r="N205" s="7"/>
      <c r="O205" s="7"/>
    </row>
    <row r="206" spans="1:31" x14ac:dyDescent="0.25">
      <c r="A206" s="115" t="s">
        <v>89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31" ht="60.75" customHeight="1" x14ac:dyDescent="0.25">
      <c r="A207" s="115" t="s">
        <v>103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</row>
    <row r="208" spans="1:31" ht="60.75" customHeight="1" x14ac:dyDescent="0.25">
      <c r="A208" s="115" t="s">
        <v>104</v>
      </c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</row>
    <row r="209" spans="1:16" x14ac:dyDescent="0.25">
      <c r="A209" s="116" t="s">
        <v>69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</row>
    <row r="210" spans="1:16" x14ac:dyDescent="0.25">
      <c r="A210" s="8" t="s">
        <v>70</v>
      </c>
      <c r="B210" s="89" t="s">
        <v>71</v>
      </c>
      <c r="C210" s="138"/>
      <c r="D210" s="138"/>
      <c r="E210" s="117" t="s">
        <v>72</v>
      </c>
      <c r="F210" s="138"/>
      <c r="G210" s="138"/>
      <c r="H210" s="138"/>
      <c r="I210" s="138"/>
      <c r="J210" s="138"/>
      <c r="K210" s="138"/>
      <c r="L210" s="138"/>
      <c r="M210" s="7"/>
      <c r="N210" s="7"/>
      <c r="O210" s="7"/>
    </row>
    <row r="211" spans="1:16" x14ac:dyDescent="0.25">
      <c r="A211" s="8">
        <v>1</v>
      </c>
      <c r="B211" s="89">
        <v>2</v>
      </c>
      <c r="C211" s="138"/>
      <c r="D211" s="138"/>
      <c r="E211" s="91">
        <v>3</v>
      </c>
      <c r="F211" s="91"/>
      <c r="G211" s="91"/>
      <c r="H211" s="91"/>
      <c r="I211" s="91"/>
      <c r="J211" s="91"/>
      <c r="K211" s="138"/>
      <c r="L211" s="138"/>
      <c r="M211" s="7"/>
      <c r="N211" s="7"/>
      <c r="O211" s="7"/>
    </row>
    <row r="212" spans="1:16" ht="40.5" customHeight="1" x14ac:dyDescent="0.25">
      <c r="A212" s="8" t="s">
        <v>73</v>
      </c>
      <c r="B212" s="89" t="s">
        <v>160</v>
      </c>
      <c r="C212" s="138"/>
      <c r="D212" s="138"/>
      <c r="E212" s="91" t="s">
        <v>74</v>
      </c>
      <c r="F212" s="91"/>
      <c r="G212" s="91"/>
      <c r="H212" s="91"/>
      <c r="I212" s="91"/>
      <c r="J212" s="91"/>
      <c r="K212" s="91"/>
      <c r="L212" s="91"/>
      <c r="M212" s="7"/>
      <c r="N212" s="7"/>
      <c r="O212" s="7"/>
    </row>
    <row r="213" spans="1:16" ht="42.75" customHeight="1" x14ac:dyDescent="0.25">
      <c r="A213" s="8" t="s">
        <v>75</v>
      </c>
      <c r="B213" s="89" t="s">
        <v>76</v>
      </c>
      <c r="C213" s="117"/>
      <c r="D213" s="117"/>
      <c r="E213" s="91" t="s">
        <v>74</v>
      </c>
      <c r="F213" s="91"/>
      <c r="G213" s="91"/>
      <c r="H213" s="91"/>
      <c r="I213" s="91"/>
      <c r="J213" s="91"/>
      <c r="K213" s="91"/>
      <c r="L213" s="91"/>
      <c r="M213" s="7"/>
      <c r="N213" s="7"/>
      <c r="O213" s="7"/>
    </row>
    <row r="214" spans="1:16" ht="42" customHeight="1" x14ac:dyDescent="0.25">
      <c r="A214" s="8" t="s">
        <v>77</v>
      </c>
      <c r="B214" s="89" t="s">
        <v>127</v>
      </c>
      <c r="C214" s="138"/>
      <c r="D214" s="138"/>
      <c r="E214" s="91" t="s">
        <v>74</v>
      </c>
      <c r="F214" s="91"/>
      <c r="G214" s="91"/>
      <c r="H214" s="91"/>
      <c r="I214" s="91"/>
      <c r="J214" s="91"/>
      <c r="K214" s="91"/>
      <c r="L214" s="91"/>
      <c r="M214" s="7"/>
      <c r="N214" s="7"/>
      <c r="O214" s="7"/>
    </row>
    <row r="215" spans="1:16" x14ac:dyDescent="0.25">
      <c r="A215" s="116" t="s">
        <v>79</v>
      </c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</row>
    <row r="216" spans="1:16" x14ac:dyDescent="0.25">
      <c r="A216" s="116" t="s">
        <v>80</v>
      </c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</row>
    <row r="217" spans="1:16" x14ac:dyDescent="0.25">
      <c r="A217" s="116" t="s">
        <v>81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</row>
    <row r="218" spans="1:16" x14ac:dyDescent="0.25">
      <c r="A218" s="116" t="s">
        <v>125</v>
      </c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</row>
    <row r="219" spans="1:16" ht="21" customHeight="1" x14ac:dyDescent="0.25">
      <c r="A219" s="115" t="s">
        <v>90</v>
      </c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</row>
    <row r="220" spans="1:16" ht="62.25" customHeight="1" x14ac:dyDescent="0.25">
      <c r="A220" s="115" t="s">
        <v>91</v>
      </c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</row>
    <row r="221" spans="1:16" x14ac:dyDescent="0.25">
      <c r="A221" s="116" t="s">
        <v>82</v>
      </c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201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202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2E00-000000000000}"/>
  </hyperlinks>
  <pageMargins left="0.55118110236220474" right="0.31496062992125984" top="0.35433070866141736" bottom="0.35433070866141736" header="0.31496062992125984" footer="0.31496062992125984"/>
  <pageSetup paperSize="9" scale="52" fitToHeight="0" orientation="landscape" r:id="rId1"/>
  <rowBreaks count="2" manualBreakCount="2">
    <brk id="33" max="16" man="1"/>
    <brk id="17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МБДОУ 5</vt:lpstr>
      <vt:lpstr>МБДОУ 73</vt:lpstr>
      <vt:lpstr>МБДОУ 86</vt:lpstr>
      <vt:lpstr>'МБДОУ 5'!Область_печати</vt:lpstr>
      <vt:lpstr>'МБДОУ 73'!Область_печати</vt:lpstr>
      <vt:lpstr>'МБДОУ 86'!Область_печати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2025-09-17T06:21:05Z</dcterms:modified>
</cp:coreProperties>
</file>