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codeName="ЭтаКнига" defaultThemeVersion="124226"/>
  <bookViews>
    <workbookView xWindow="120" yWindow="105" windowWidth="15120" windowHeight="8010" activeTab="5"/>
  </bookViews>
  <sheets>
    <sheet name="2" sheetId="51" r:id="rId1"/>
    <sheet name="6" sheetId="12" r:id="rId2"/>
    <sheet name="9" sheetId="15" r:id="rId3"/>
    <sheet name="10" sheetId="16" r:id="rId4"/>
    <sheet name="12" sheetId="44" r:id="rId5"/>
    <sheet name="16" sheetId="49" r:id="rId6"/>
  </sheets>
  <definedNames>
    <definedName name="_xlnm.Print_Area" localSheetId="3">'10'!$A$1:$Q$447</definedName>
    <definedName name="_xlnm.Print_Area" localSheetId="4">'12'!$A$1:$Q$447</definedName>
    <definedName name="_xlnm.Print_Area" localSheetId="5">'16'!$A$1:$Q$446</definedName>
    <definedName name="_xlnm.Print_Area" localSheetId="0">'2'!$A$1:$Q$448</definedName>
    <definedName name="_xlnm.Print_Area" localSheetId="1">'6'!$A$1:$Q$446</definedName>
    <definedName name="_xlnm.Print_Area" localSheetId="2">'9'!$A$1:$Q$447</definedName>
  </definedNames>
  <calcPr calcId="125725" fullPrecision="0"/>
</workbook>
</file>

<file path=xl/calcChain.xml><?xml version="1.0" encoding="utf-8"?>
<calcChain xmlns="http://schemas.openxmlformats.org/spreadsheetml/2006/main">
  <c r="L375" i="49"/>
  <c r="K375"/>
  <c r="J378" l="1"/>
  <c r="J379" i="44"/>
  <c r="J376" i="16"/>
  <c r="J378" i="15"/>
  <c r="J378" i="12"/>
  <c r="Q378" i="15"/>
  <c r="J378" i="51"/>
  <c r="Q378" s="1"/>
  <c r="Q139" i="44"/>
  <c r="N343" i="16"/>
  <c r="N345" i="44"/>
  <c r="Q372" i="51"/>
  <c r="Q373"/>
  <c r="Q374"/>
  <c r="Q375"/>
  <c r="Q376"/>
  <c r="Q377"/>
  <c r="Q372" i="12"/>
  <c r="Q373"/>
  <c r="Q374"/>
  <c r="Q375"/>
  <c r="Q376"/>
  <c r="Q377"/>
  <c r="Q372" i="15"/>
  <c r="Q374"/>
  <c r="Q375"/>
  <c r="Q376"/>
  <c r="Q377"/>
  <c r="Q370" i="16"/>
  <c r="Q374"/>
  <c r="Q375"/>
  <c r="Q375" i="44"/>
  <c r="Q378"/>
  <c r="Q373" i="49"/>
  <c r="Q374"/>
  <c r="Q377"/>
  <c r="Q371" i="12"/>
  <c r="Q371" i="15"/>
  <c r="Q369" i="16"/>
  <c r="Q371" i="49"/>
  <c r="Q295" i="51"/>
  <c r="Q296"/>
  <c r="Q297"/>
  <c r="Q298"/>
  <c r="Q299"/>
  <c r="Q300"/>
  <c r="Q301"/>
  <c r="Q302"/>
  <c r="Q303"/>
  <c r="Q304"/>
  <c r="Q305"/>
  <c r="Q306"/>
  <c r="Q307"/>
  <c r="Q308"/>
  <c r="Q309"/>
  <c r="Q310"/>
  <c r="Q311"/>
  <c r="Q312"/>
  <c r="Q313"/>
  <c r="Q295" i="12"/>
  <c r="Q296"/>
  <c r="Q297"/>
  <c r="Q298"/>
  <c r="Q299"/>
  <c r="Q300"/>
  <c r="Q301"/>
  <c r="Q302"/>
  <c r="Q303"/>
  <c r="Q304"/>
  <c r="Q305"/>
  <c r="Q306"/>
  <c r="Q307"/>
  <c r="Q308"/>
  <c r="Q309"/>
  <c r="Q310"/>
  <c r="Q311"/>
  <c r="Q312"/>
  <c r="Q313"/>
  <c r="Q294" i="15"/>
  <c r="Q295"/>
  <c r="Q296"/>
  <c r="Q297"/>
  <c r="Q298"/>
  <c r="Q299"/>
  <c r="Q300"/>
  <c r="Q301"/>
  <c r="Q302"/>
  <c r="Q303"/>
  <c r="Q304"/>
  <c r="Q305"/>
  <c r="Q306"/>
  <c r="Q307"/>
  <c r="Q308"/>
  <c r="Q309"/>
  <c r="Q310"/>
  <c r="Q311"/>
  <c r="Q312"/>
  <c r="Q293" i="16"/>
  <c r="Q294"/>
  <c r="Q295"/>
  <c r="Q296"/>
  <c r="Q297"/>
  <c r="Q298"/>
  <c r="Q299"/>
  <c r="Q300"/>
  <c r="Q301"/>
  <c r="Q302"/>
  <c r="Q303"/>
  <c r="Q304"/>
  <c r="Q305"/>
  <c r="Q306"/>
  <c r="Q307"/>
  <c r="Q308"/>
  <c r="Q309"/>
  <c r="Q310"/>
  <c r="Q311"/>
  <c r="Q294" i="44"/>
  <c r="Q295"/>
  <c r="Q296"/>
  <c r="Q297"/>
  <c r="Q298"/>
  <c r="Q299"/>
  <c r="Q300"/>
  <c r="Q301"/>
  <c r="Q302"/>
  <c r="Q303"/>
  <c r="Q304"/>
  <c r="Q305"/>
  <c r="Q306"/>
  <c r="Q307"/>
  <c r="Q308"/>
  <c r="Q309"/>
  <c r="Q310"/>
  <c r="Q311"/>
  <c r="Q312"/>
  <c r="Q295" i="49"/>
  <c r="Q296"/>
  <c r="Q297"/>
  <c r="Q298"/>
  <c r="Q299"/>
  <c r="Q300"/>
  <c r="Q301"/>
  <c r="Q302"/>
  <c r="Q303"/>
  <c r="Q304"/>
  <c r="Q305"/>
  <c r="Q306"/>
  <c r="Q307"/>
  <c r="Q308"/>
  <c r="Q309"/>
  <c r="Q310"/>
  <c r="Q311"/>
  <c r="Q312"/>
  <c r="Q313"/>
  <c r="Q294" i="51"/>
  <c r="Q294" i="12"/>
  <c r="Q293" i="15"/>
  <c r="Q292" i="16"/>
  <c r="Q293" i="44"/>
  <c r="Q294" i="49"/>
  <c r="Q255" i="51"/>
  <c r="Q255" i="12"/>
  <c r="Q254" i="15"/>
  <c r="Q253" i="16"/>
  <c r="Q254" i="44"/>
  <c r="Q255" i="49"/>
  <c r="Q253" i="51"/>
  <c r="Q253" i="12"/>
  <c r="Q252" i="15"/>
  <c r="Q251" i="16"/>
  <c r="Q252" i="44"/>
  <c r="Q253" i="49"/>
  <c r="Q209" i="51"/>
  <c r="Q210"/>
  <c r="Q211"/>
  <c r="Q212"/>
  <c r="Q213"/>
  <c r="Q214"/>
  <c r="Q215"/>
  <c r="Q209" i="12"/>
  <c r="Q210"/>
  <c r="Q211"/>
  <c r="Q212"/>
  <c r="Q213"/>
  <c r="Q214"/>
  <c r="Q215"/>
  <c r="Q209" i="15"/>
  <c r="Q210"/>
  <c r="Q211"/>
  <c r="Q212"/>
  <c r="Q213"/>
  <c r="Q214"/>
  <c r="Q215"/>
  <c r="Q208" i="16"/>
  <c r="Q209"/>
  <c r="Q210"/>
  <c r="Q211"/>
  <c r="Q212"/>
  <c r="Q213"/>
  <c r="Q214"/>
  <c r="Q209" i="44"/>
  <c r="Q210"/>
  <c r="Q211"/>
  <c r="Q212"/>
  <c r="Q213"/>
  <c r="Q214"/>
  <c r="Q215"/>
  <c r="Q209" i="49"/>
  <c r="Q210"/>
  <c r="Q211"/>
  <c r="Q212"/>
  <c r="Q213"/>
  <c r="Q214"/>
  <c r="Q215"/>
  <c r="Q208" i="51"/>
  <c r="Q208" i="12"/>
  <c r="Q208" i="15"/>
  <c r="Q207" i="16"/>
  <c r="Q208" i="44"/>
  <c r="Q208" i="49"/>
  <c r="Q138" i="51"/>
  <c r="Q139"/>
  <c r="Q140"/>
  <c r="Q141"/>
  <c r="Q142"/>
  <c r="Q143"/>
  <c r="Q144"/>
  <c r="Q138" i="12"/>
  <c r="Q139"/>
  <c r="Q140"/>
  <c r="Q141"/>
  <c r="Q142"/>
  <c r="Q143"/>
  <c r="Q144"/>
  <c r="Q138" i="15"/>
  <c r="Q139"/>
  <c r="Q140"/>
  <c r="Q141"/>
  <c r="Q142"/>
  <c r="Q143"/>
  <c r="Q144"/>
  <c r="Q138" i="16"/>
  <c r="Q139"/>
  <c r="Q140"/>
  <c r="Q141"/>
  <c r="Q142"/>
  <c r="Q143"/>
  <c r="Q144"/>
  <c r="Q138" i="44"/>
  <c r="Q140"/>
  <c r="Q141"/>
  <c r="Q142"/>
  <c r="Q143"/>
  <c r="Q144"/>
  <c r="Q138" i="49"/>
  <c r="Q139"/>
  <c r="Q140"/>
  <c r="Q141"/>
  <c r="Q142"/>
  <c r="Q143"/>
  <c r="Q144"/>
  <c r="Q137" i="51"/>
  <c r="Q137" i="12"/>
  <c r="Q137" i="15"/>
  <c r="Q137" i="16"/>
  <c r="Q137" i="44"/>
  <c r="Q137" i="49"/>
  <c r="Q74" i="51"/>
  <c r="Q75"/>
  <c r="Q74" i="12"/>
  <c r="Q75"/>
  <c r="Q74" i="15"/>
  <c r="Q75"/>
  <c r="Q74" i="16"/>
  <c r="Q75"/>
  <c r="Q74" i="44"/>
  <c r="Q75"/>
  <c r="Q74" i="49"/>
  <c r="Q75"/>
  <c r="Q69" i="51"/>
  <c r="Q70"/>
  <c r="Q71"/>
  <c r="Q72"/>
  <c r="Q73"/>
  <c r="Q69" i="12"/>
  <c r="Q70"/>
  <c r="Q71"/>
  <c r="Q72"/>
  <c r="Q73"/>
  <c r="Q69" i="15"/>
  <c r="Q70"/>
  <c r="Q71"/>
  <c r="Q72"/>
  <c r="Q73"/>
  <c r="Q69" i="16"/>
  <c r="Q70"/>
  <c r="Q71"/>
  <c r="Q72"/>
  <c r="Q73"/>
  <c r="Q69" i="44"/>
  <c r="Q70"/>
  <c r="Q71"/>
  <c r="Q72"/>
  <c r="Q73"/>
  <c r="Q69" i="49"/>
  <c r="Q70"/>
  <c r="Q71"/>
  <c r="Q72"/>
  <c r="Q73"/>
  <c r="Q68" i="51"/>
  <c r="Q68" i="12"/>
  <c r="Q68" i="15"/>
  <c r="Q68" i="16"/>
  <c r="Q68" i="44"/>
  <c r="Q68" i="49"/>
  <c r="Q378" i="12"/>
  <c r="L371" i="15"/>
  <c r="Q373" i="16"/>
  <c r="Q371"/>
  <c r="L375" i="44"/>
  <c r="L374" i="49"/>
  <c r="L373"/>
  <c r="L371"/>
  <c r="L213" i="51"/>
  <c r="L213" i="12"/>
  <c r="L212" i="16"/>
  <c r="L213" i="49"/>
  <c r="K213" i="51"/>
  <c r="K213" i="12"/>
  <c r="K212" i="16"/>
  <c r="K213" i="49"/>
  <c r="L212" i="51"/>
  <c r="L211" i="16"/>
  <c r="L212" i="49"/>
  <c r="K212" i="51"/>
  <c r="K211" i="16"/>
  <c r="K212" i="49"/>
  <c r="L141" i="15"/>
  <c r="K141"/>
  <c r="L73"/>
  <c r="L73" i="16"/>
  <c r="L73" i="49"/>
  <c r="K73" i="15"/>
  <c r="K73" i="16"/>
  <c r="K73" i="49"/>
  <c r="L71" i="16"/>
  <c r="L71" i="49"/>
  <c r="K71" i="16"/>
  <c r="K71" i="49"/>
  <c r="Q375"/>
  <c r="Q372"/>
  <c r="Q376"/>
  <c r="L372" i="44"/>
  <c r="Q372"/>
  <c r="L374"/>
  <c r="Q374"/>
  <c r="L376"/>
  <c r="Q376"/>
  <c r="Q373"/>
  <c r="L377"/>
  <c r="Q377"/>
  <c r="Q376" i="16"/>
  <c r="K371" i="15"/>
  <c r="K374" i="49"/>
  <c r="K371"/>
  <c r="K373"/>
  <c r="K375" i="44"/>
  <c r="K377"/>
  <c r="Q379"/>
  <c r="Q378" i="49"/>
  <c r="K372" i="44"/>
  <c r="K374"/>
  <c r="K376"/>
  <c r="L369" i="16"/>
  <c r="L370"/>
  <c r="L374"/>
  <c r="L371" i="12"/>
  <c r="L372"/>
  <c r="L373"/>
  <c r="L374"/>
  <c r="L375"/>
  <c r="L376"/>
  <c r="L372" i="51"/>
  <c r="L373"/>
  <c r="L374"/>
  <c r="L375"/>
  <c r="L376"/>
  <c r="K369" i="16"/>
  <c r="K370"/>
  <c r="K374"/>
  <c r="K371" i="12"/>
  <c r="K372"/>
  <c r="K373"/>
  <c r="K374"/>
  <c r="K375"/>
  <c r="K376"/>
  <c r="K372" i="51"/>
  <c r="K373"/>
  <c r="K374"/>
  <c r="K375"/>
  <c r="K376"/>
  <c r="Q256"/>
  <c r="Q257"/>
  <c r="Q256" i="12"/>
  <c r="Q257"/>
  <c r="Q255" i="15"/>
  <c r="Q256"/>
  <c r="Q254" i="16"/>
  <c r="Q255"/>
  <c r="Q256" i="49"/>
  <c r="Q257"/>
  <c r="Q255" i="44"/>
  <c r="Q256"/>
  <c r="N287" i="12"/>
  <c r="N286"/>
  <c r="N286" i="15"/>
  <c r="N285"/>
  <c r="N285" i="16"/>
  <c r="N284"/>
  <c r="N287" i="49"/>
  <c r="N286"/>
  <c r="N287" i="51"/>
  <c r="N286"/>
  <c r="Q314" i="12"/>
  <c r="Q313" i="15"/>
  <c r="Q312" i="16"/>
  <c r="Q313" i="44"/>
  <c r="Q314" i="49"/>
  <c r="Q314" i="51"/>
  <c r="Q254" i="12"/>
  <c r="Q253" i="15"/>
  <c r="Q252" i="16"/>
  <c r="Q253" i="44"/>
  <c r="Q254" i="49"/>
  <c r="Q254" i="51"/>
  <c r="L315"/>
  <c r="K315"/>
  <c r="J315"/>
  <c r="Q315" s="1"/>
  <c r="L258"/>
  <c r="K258"/>
  <c r="J258"/>
  <c r="Q258" s="1"/>
  <c r="J216"/>
  <c r="Q216" s="1"/>
  <c r="L211"/>
  <c r="K211"/>
  <c r="L210"/>
  <c r="K210"/>
  <c r="L209"/>
  <c r="K209"/>
  <c r="K216"/>
  <c r="J145"/>
  <c r="Q145" s="1"/>
  <c r="L142"/>
  <c r="K142"/>
  <c r="J76"/>
  <c r="Q76" s="1"/>
  <c r="K76"/>
  <c r="L208" i="49"/>
  <c r="K208"/>
  <c r="L142" i="12"/>
  <c r="L142" i="15"/>
  <c r="L142" i="16"/>
  <c r="K142" i="12"/>
  <c r="K142" i="15"/>
  <c r="K142" i="16"/>
  <c r="L137" i="15"/>
  <c r="L137" i="49"/>
  <c r="K137" i="15"/>
  <c r="K137" i="49"/>
  <c r="L209" i="16"/>
  <c r="L210"/>
  <c r="L210" i="49"/>
  <c r="L211"/>
  <c r="K209" i="16"/>
  <c r="K210"/>
  <c r="K210" i="49"/>
  <c r="K211"/>
  <c r="L216" i="12"/>
  <c r="L208" i="16"/>
  <c r="L209" i="49"/>
  <c r="K208" i="16"/>
  <c r="K216" i="44"/>
  <c r="K209" i="49"/>
  <c r="L139" i="15"/>
  <c r="L140"/>
  <c r="K139"/>
  <c r="K140"/>
  <c r="L145" i="12"/>
  <c r="L138" i="15"/>
  <c r="L138" i="49"/>
  <c r="K138" i="15"/>
  <c r="K138" i="49"/>
  <c r="L72" i="15"/>
  <c r="L69" i="16"/>
  <c r="L70"/>
  <c r="L72"/>
  <c r="L69" i="49"/>
  <c r="L70"/>
  <c r="L72"/>
  <c r="K72" i="15"/>
  <c r="K69" i="16"/>
  <c r="K70"/>
  <c r="K72"/>
  <c r="K69" i="49"/>
  <c r="K70"/>
  <c r="K72"/>
  <c r="L68"/>
  <c r="L76" s="1"/>
  <c r="K68"/>
  <c r="L315"/>
  <c r="K315"/>
  <c r="J315"/>
  <c r="Q315" s="1"/>
  <c r="L258"/>
  <c r="K258"/>
  <c r="J258"/>
  <c r="Q258" s="1"/>
  <c r="K216"/>
  <c r="J216"/>
  <c r="Q216" s="1"/>
  <c r="J145"/>
  <c r="Q145" s="1"/>
  <c r="J76"/>
  <c r="Q76" s="1"/>
  <c r="J314" i="44"/>
  <c r="L257"/>
  <c r="K257"/>
  <c r="J257"/>
  <c r="Q257" s="1"/>
  <c r="J216"/>
  <c r="Q216" s="1"/>
  <c r="J145"/>
  <c r="Q145" s="1"/>
  <c r="J76"/>
  <c r="Q76" s="1"/>
  <c r="L313" i="16"/>
  <c r="K313"/>
  <c r="J313"/>
  <c r="Q313" s="1"/>
  <c r="L256"/>
  <c r="K256"/>
  <c r="J256"/>
  <c r="Q256" s="1"/>
  <c r="L314" i="15"/>
  <c r="K314"/>
  <c r="J314"/>
  <c r="Q314" s="1"/>
  <c r="L257"/>
  <c r="K257"/>
  <c r="J257"/>
  <c r="Q257" s="1"/>
  <c r="L315" i="12"/>
  <c r="K315"/>
  <c r="J315"/>
  <c r="Q315" s="1"/>
  <c r="L258"/>
  <c r="K258"/>
  <c r="J258"/>
  <c r="Q258" s="1"/>
  <c r="K215" i="16"/>
  <c r="J215"/>
  <c r="Q215" s="1"/>
  <c r="J145"/>
  <c r="Q145" s="1"/>
  <c r="J76"/>
  <c r="Q76" s="1"/>
  <c r="J216" i="15"/>
  <c r="Q216" s="1"/>
  <c r="J145"/>
  <c r="Q145" s="1"/>
  <c r="J76"/>
  <c r="Q76" s="1"/>
  <c r="K216" i="12"/>
  <c r="J216"/>
  <c r="Q216" s="1"/>
  <c r="J145"/>
  <c r="Q145" s="1"/>
  <c r="J76"/>
  <c r="Q76" s="1"/>
  <c r="Q373" i="15"/>
  <c r="K378" i="12"/>
  <c r="Q372" i="16"/>
  <c r="J217" i="51"/>
  <c r="Q217" s="1"/>
  <c r="L145" i="44"/>
  <c r="K314"/>
  <c r="L378" i="12"/>
  <c r="L145" i="16"/>
  <c r="K145" i="44"/>
  <c r="K145" i="49"/>
  <c r="L145"/>
  <c r="K76" i="12"/>
  <c r="K378" i="15"/>
  <c r="L379" i="44"/>
  <c r="K376" i="16"/>
  <c r="L216" i="44" l="1"/>
  <c r="L216" i="49"/>
  <c r="L217" s="1"/>
  <c r="J217" i="12"/>
  <c r="Q217" s="1"/>
  <c r="J217" i="44"/>
  <c r="Q217" s="1"/>
  <c r="K76" i="49"/>
  <c r="K145" i="16"/>
  <c r="K145" i="12"/>
  <c r="L216" i="15"/>
  <c r="L76" i="51"/>
  <c r="L216"/>
  <c r="K378"/>
  <c r="L376" i="16"/>
  <c r="L378" i="51"/>
  <c r="K76" i="16"/>
  <c r="L76" i="44"/>
  <c r="L217" s="1"/>
  <c r="J217" i="49"/>
  <c r="Q217" s="1"/>
  <c r="K76" i="44"/>
  <c r="L76" i="12"/>
  <c r="L217" s="1"/>
  <c r="K217"/>
  <c r="K379" i="44"/>
  <c r="L215" i="16"/>
  <c r="L76"/>
  <c r="K145" i="51"/>
  <c r="K217" s="1"/>
  <c r="L378" i="15"/>
  <c r="K216" i="16"/>
  <c r="J217" i="15"/>
  <c r="Q217" s="1"/>
  <c r="K76"/>
  <c r="L76"/>
  <c r="L314" i="44"/>
  <c r="L145" i="51"/>
  <c r="K217" i="49"/>
  <c r="K217" i="44"/>
  <c r="J216" i="16"/>
  <c r="Q216" s="1"/>
  <c r="K216" i="15"/>
  <c r="K145"/>
  <c r="L145"/>
  <c r="K378" i="49"/>
  <c r="L378"/>
  <c r="L216" i="16" l="1"/>
  <c r="L217" i="51"/>
  <c r="L217" i="15"/>
  <c r="K217"/>
</calcChain>
</file>

<file path=xl/sharedStrings.xml><?xml version="1.0" encoding="utf-8"?>
<sst xmlns="http://schemas.openxmlformats.org/spreadsheetml/2006/main" count="9599" uniqueCount="315">
  <si>
    <t>Коды</t>
  </si>
  <si>
    <t>Наименование  муниципального учреждения города Таганрога:</t>
  </si>
  <si>
    <t>Форма по ОКУД</t>
  </si>
  <si>
    <t>0506001</t>
  </si>
  <si>
    <t>Вид деятельности муниципального учреждения  города Таганрога:</t>
  </si>
  <si>
    <t>ЧАСТЬ 1. Сведения об оказываемых муниципальных услугах</t>
  </si>
  <si>
    <t>РАЗДЕЛ 1</t>
  </si>
  <si>
    <t>1. Наименование муниципальной услуги: реализация основных общеобразовательных программ дошкольного образования.</t>
  </si>
  <si>
    <t>2. Категории потребителей муниципальной услуги: физические лица.</t>
  </si>
  <si>
    <t>3. Показатели, характеризующие объем и (или) качество муниципальной услуги:</t>
  </si>
  <si>
    <t xml:space="preserve">Уникальный номер реестровой записи
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</si>
  <si>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</si>
  <si>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</si>
  <si>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</si>
  <si>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</si>
  <si>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наименование  показателя</t>
  </si>
  <si>
    <t>единица измерения по ОКЕИ</t>
  </si>
  <si>
    <t>виды образовательных программ</t>
  </si>
  <si>
    <t>категория потребителей</t>
  </si>
  <si>
    <t>возраст обучающихся</t>
  </si>
  <si>
    <t>формы образования и формы реализации образовательных программ</t>
  </si>
  <si>
    <t>-</t>
  </si>
  <si>
    <t>наименование</t>
  </si>
  <si>
    <t>код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</si>
  <si>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</si>
  <si>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</si>
  <si>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</si>
  <si>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наимено-вание
показателя</t>
  </si>
  <si>
    <t>наимено-вание</t>
  </si>
  <si>
    <t>не указано</t>
  </si>
  <si>
    <t>очная</t>
  </si>
  <si>
    <t>число обучающихся</t>
  </si>
  <si>
    <t>человек</t>
  </si>
  <si>
    <t>обучающиеся с ограниченными возможностями здоровья (ОВЗ)</t>
  </si>
  <si>
    <t>ИТОГО</t>
  </si>
  <si>
    <t>4. Нормативные правовые акты, устанавливающие размер платы (цену, тариф) либо порядок ее установления:</t>
  </si>
  <si>
    <t>Нормативный правовой акт</t>
  </si>
  <si>
    <t>вид</t>
  </si>
  <si>
    <t>принявший орган</t>
  </si>
  <si>
    <t>дата</t>
  </si>
  <si>
    <t>номер</t>
  </si>
  <si>
    <t>5. Порядок оказания муниципальной услуги:</t>
  </si>
  <si>
    <t xml:space="preserve">5.1. Нормативные правовые акты, регулирующие порядок оказания муниципальной услуги:
</t>
  </si>
  <si>
    <t>постановление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</t>
  </si>
  <si>
    <t>(наименование, номер и дата нормативного правового акта)</t>
  </si>
  <si>
    <t>5.2. Порядок информирования потенциальных потребителей муниципальной услуги:</t>
  </si>
  <si>
    <t>Способ информирования</t>
  </si>
  <si>
    <t>Состав размещаемой информации</t>
  </si>
  <si>
    <t>Частота обновления информации</t>
  </si>
  <si>
    <t>Размещение в сети интернет на официальном сайте Упрвления образования г.Таганрога www.tagobr.ru</t>
  </si>
  <si>
    <t>Муниципальное задание</t>
  </si>
  <si>
    <t>1 раз в год</t>
  </si>
  <si>
    <t>Изменения вносимые в муниципальное задание</t>
  </si>
  <si>
    <t>по мере необходимости</t>
  </si>
  <si>
    <t>Мониторинг выполнения муниципального задания</t>
  </si>
  <si>
    <t>1 раз в квартал</t>
  </si>
  <si>
    <t>Отчет о выполнении муниципального задания</t>
  </si>
  <si>
    <t>РАЗДЕЛ 2</t>
  </si>
  <si>
    <t>1. Наименование муниципальной услуги: присмотр и уход.</t>
  </si>
  <si>
    <t>справочник периодов пребывания</t>
  </si>
  <si>
    <t>наименование
показателя</t>
  </si>
  <si>
    <t>физические лица за исключением льготных категорий</t>
  </si>
  <si>
    <t>группа кратковременного пребывания детей</t>
  </si>
  <si>
    <t>число детей</t>
  </si>
  <si>
    <t>дети-инвалиды</t>
  </si>
  <si>
    <t>дети-сироты и дети, оставшиеся без попечения родителей</t>
  </si>
  <si>
    <t>группа полного дня</t>
  </si>
  <si>
    <t xml:space="preserve">Постановление </t>
  </si>
  <si>
    <t>Администрация города Таганрога</t>
  </si>
  <si>
    <t xml:space="preserve">1. Основания для досрочного прекращения исполнения муниципального задания: </t>
  </si>
  <si>
    <t xml:space="preserve"> - ликвидация учреждения;</t>
  </si>
  <si>
    <t xml:space="preserve"> - реорганизация учреждения;</t>
  </si>
  <si>
    <t xml:space="preserve"> - исключение муниципальной услуги из перечня муниципальных услуг;</t>
  </si>
  <si>
    <t xml:space="preserve"> - истечение срока действия лицензии на право ведения образовательной деятельности;</t>
  </si>
  <si>
    <t xml:space="preserve"> - осуществление деятельности не соответствующей уставным целям учреждения;</t>
  </si>
  <si>
    <t xml:space="preserve"> - предписания контролирующих органов;</t>
  </si>
  <si>
    <t xml:space="preserve"> - иные основания, предусмотренные нормативными правовыми актами.</t>
  </si>
  <si>
    <t>2. Иная информация, необходимая для исполнения (контроля за исполнением) муниципального задания:</t>
  </si>
  <si>
    <t>3. Порядок контроля за исполнением муниципального задания:</t>
  </si>
  <si>
    <t>Формы контроля</t>
  </si>
  <si>
    <t>Периодичность</t>
  </si>
  <si>
    <t>Органы, осуществляющие контроль за оказанием услуги</t>
  </si>
  <si>
    <t>мониторинг</t>
  </si>
  <si>
    <t>Управление образования г. Таганрога</t>
  </si>
  <si>
    <t>рассмотрение обращений граждан</t>
  </si>
  <si>
    <t>проверка правильности ведения книги обращений не реже 1 раза в квартал</t>
  </si>
  <si>
    <t>проведение контрольных мероприятий</t>
  </si>
  <si>
    <t>4. Требования к отчетности о выполнении муниципального задания:</t>
  </si>
  <si>
    <t>4.1. Периодичность представления отчетов о выполнении муниципального задания: 1 раз в год.</t>
  </si>
  <si>
    <t>4.2. Сроки представления отчетов о выполнении муниципального задания: не позднее 1 февраля финансового года, следующего за отчетным.</t>
  </si>
  <si>
    <t xml:space="preserve">4.3. Иные требования к отчетности о выполнении муниципального задания: </t>
  </si>
  <si>
    <t>форма отчета о выполнении муниципального задания в приложении № 2 к Положению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</t>
  </si>
  <si>
    <t>5. Иные показатели, связанные с выполнением муниципального задания: нет.</t>
  </si>
  <si>
    <t>РАЗДЕЛ 4</t>
  </si>
  <si>
    <t>РАЗДЕЛ 5</t>
  </si>
  <si>
    <t>1. Наименование муниципальной услуги: реализация основных общеобразовательных программ начального общего образования.</t>
  </si>
  <si>
    <t>адаптированная образовательная программа</t>
  </si>
  <si>
    <t>Очная</t>
  </si>
  <si>
    <t>образовательная программа, обеспечивающая углубленное изучение отдельных учебных предметов, предметных областей (профильное обучение)</t>
  </si>
  <si>
    <t>Очно-заочная</t>
  </si>
  <si>
    <t>Заочная</t>
  </si>
  <si>
    <t>проходящие обучение по состоянию здоровья на дому</t>
  </si>
  <si>
    <t>1. Наименование муниципальной услуги: реализация основных общеобразовательных программ основного общего образования.</t>
  </si>
  <si>
    <t>1. Наименование муниципальной услуги: реализация основных общеобразовательных программ среднего общего образования.</t>
  </si>
  <si>
    <t>РАЗДЕЛ 3</t>
  </si>
  <si>
    <t>ИТОГО начальное, основное, среднее</t>
  </si>
  <si>
    <t>Размещение в сети интернет на официальном сайте</t>
  </si>
  <si>
    <t>место обучения</t>
  </si>
  <si>
    <t xml:space="preserve">доля родителей (законных представителей), удовлетворенных условиями и качеством предоставляемой услуги </t>
  </si>
  <si>
    <t>проценты</t>
  </si>
  <si>
    <t xml:space="preserve">доля родителей (законных представителей), удовлетворенных условиями и качеством предоставляемой образовательной услуги </t>
  </si>
  <si>
    <t xml:space="preserve">3.1. Показатели, характеризующие качество муниципальной услуги </t>
  </si>
  <si>
    <t>3.2. Показатели, характеризующие объем муниципальной услуги:</t>
  </si>
  <si>
    <t>доля своевременно устраненных образовательным учреждением нарушений, выявленных в результате проверок органами исполнительной власти субъектов Российской Федерации, осуществляющими функции по контролю и надзору в сфере образования</t>
  </si>
  <si>
    <t>муниципальное общеобразовательное бюджетное учреждение средняя общеобразовательная школа № 16</t>
  </si>
  <si>
    <t>в соответствии с пунктом 3.2</t>
  </si>
  <si>
    <t>792</t>
  </si>
  <si>
    <t>2.1. Формы мониторинга исполнения муниципального задания в разделе 5 Положения о формировании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 к постановлению Администрации города Таганрога от 25.12.2015 № 3855 "О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задания".</t>
  </si>
  <si>
    <t>2.2. Нормативы финансового обеспечения выполнения муниципального задания на оказание муниципальных услуг, в том числе величин базовых нормативов затрат и значений корректирующих коэффициентов к величине базовых нормативов затрат, определены согласно прилагаемому расчету (нормативы на начало финансового года, а также внесение изменений в течение финансового года в величину базового норматива или корректирующих коэффициентов утверждаются приказом начальника управления).</t>
  </si>
  <si>
    <t>85.12</t>
  </si>
  <si>
    <t>85.13</t>
  </si>
  <si>
    <t>85.14</t>
  </si>
  <si>
    <t>До 3 лет</t>
  </si>
  <si>
    <t>От 3 лет до 8 лет</t>
  </si>
  <si>
    <t>дети с туберкулезной интоксикацией</t>
  </si>
  <si>
    <t>Физические лица льготных категорий, определяемых учредителем</t>
  </si>
  <si>
    <t>90*50% = 45 руб. в день</t>
  </si>
  <si>
    <t>90 руб. в день</t>
  </si>
  <si>
    <t>24*50% = 12 руб. в день</t>
  </si>
  <si>
    <t>24 руб. в день</t>
  </si>
  <si>
    <t>Об утверждении Порядка определения размера родительской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муниципальных организациях, осуществляющих образовательную деятельность</t>
  </si>
  <si>
    <t>Об установлении родительской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муниципальных организациях, осуществляющих образовательную деятельность</t>
  </si>
  <si>
    <t>муниципальное общеобразовательное бюджетное учреждение средняя общеобразовательная школа № 6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</si>
  <si>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</si>
  <si>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муниципальное автономное  общеобразовательное учреждение средняя общеобразовательная школа № 10</t>
  </si>
  <si>
    <t>муниципальное автономное  общеобразовательное учреждение средняя общеобразовательная школа № 12</t>
  </si>
  <si>
    <t>607370000131102140811794000100400101006101113</t>
  </si>
  <si>
    <t>период пребывания</t>
  </si>
  <si>
    <t>муниципальное автономное общеобразовательное учреждение гимназия  имени А.П. Чехова</t>
  </si>
  <si>
    <t>Размещение в сети интернет на официальном сайте МАОУ гимназия  имени А.П. Чехова http://chekhov-gymnasium.ru</t>
  </si>
  <si>
    <t>Дата начала действия</t>
  </si>
  <si>
    <t>Дата окончания действия</t>
  </si>
  <si>
    <t>Код по сводному реестру</t>
  </si>
  <si>
    <t>По ОКВЭД</t>
  </si>
  <si>
    <t>Допустимые (возможные) отклонения от установленных показателей качества</t>
  </si>
  <si>
    <t>в процентах</t>
  </si>
  <si>
    <t>в абсолютных показателях</t>
  </si>
  <si>
    <t>1 раз в полугодие</t>
  </si>
  <si>
    <t>4.2.1. Сроки представления предварительного отчета о выполнении муниципального задания: не позднее 1 декабря финансового года.</t>
  </si>
  <si>
    <t>БА81</t>
  </si>
  <si>
    <t>801012О.99.0.БА81АЭ92001</t>
  </si>
  <si>
    <t>БА96</t>
  </si>
  <si>
    <t>802111О.99.0.БА96АП76001</t>
  </si>
  <si>
    <t>802111О.99.0.БА96АЮ58001</t>
  </si>
  <si>
    <t>ББ11</t>
  </si>
  <si>
    <t>802112О.99.0.ББ11АП76001</t>
  </si>
  <si>
    <t>802112О.99.0.ББ11АЮ58001</t>
  </si>
  <si>
    <t>УТВЕРЖДАЮ</t>
  </si>
  <si>
    <t>Код по общероссийскому базовому перечню или региональному перечню</t>
  </si>
  <si>
    <t>85.11</t>
  </si>
  <si>
    <t>88.91</t>
  </si>
  <si>
    <t>801012О.99.0.БА81АП40001</t>
  </si>
  <si>
    <t>3.2.  Показатели, характеризующие объем муниципальной услуги:</t>
  </si>
  <si>
    <t>802111О.99.0.БА96АА00001</t>
  </si>
  <si>
    <t>802112О.99.0.ББ11АА25001</t>
  </si>
  <si>
    <t>802112О.99.0.ББ11АЮ62001</t>
  </si>
  <si>
    <t>АР04</t>
  </si>
  <si>
    <t>БВ19</t>
  </si>
  <si>
    <t>853211О.99.0.БВ19АБ52000</t>
  </si>
  <si>
    <t>853211О.99.0.БВ19АБ10000</t>
  </si>
  <si>
    <t>853211О.99.0.БВ19АА26000</t>
  </si>
  <si>
    <t>853211О.99.0.БВ19АГ20000</t>
  </si>
  <si>
    <t>853211О.99.0.БВ19АА68000</t>
  </si>
  <si>
    <t>853211О.99.0.БВ19АБ40000</t>
  </si>
  <si>
    <t>853211О.99.0.БВ19АА98000</t>
  </si>
  <si>
    <t>853211О.99.0.БВ19АА14000</t>
  </si>
  <si>
    <t>853211О.99.0.БВ19АГ08000</t>
  </si>
  <si>
    <t>853211О.99.0.БВ19АА56000</t>
  </si>
  <si>
    <t>в соответствии с планом контрольных мероприятий и на основании поступивших жалоб</t>
  </si>
  <si>
    <t>Допустимые (возможные) отклонения от установленных показателей объема</t>
  </si>
  <si>
    <t>2019 год (очередной финансовый год)</t>
  </si>
  <si>
    <t>2020 год (1-й год планового периода)</t>
  </si>
  <si>
    <t xml:space="preserve">2021 год (2-й год планового периода)
</t>
  </si>
  <si>
    <t>801012О.99.0.БА81АШ04001</t>
  </si>
  <si>
    <t>направленность образовательной программы</t>
  </si>
  <si>
    <t>технической</t>
  </si>
  <si>
    <t>количество человеко-часов (человеко-час)</t>
  </si>
  <si>
    <t>человеко-час</t>
  </si>
  <si>
    <t>539</t>
  </si>
  <si>
    <t>естественнонаучной</t>
  </si>
  <si>
    <t>физкультурно-спортивной</t>
  </si>
  <si>
    <t>художественной</t>
  </si>
  <si>
    <t>туристско-краеведческой</t>
  </si>
  <si>
    <t>cоциально-педагогической</t>
  </si>
  <si>
    <t>РАЗДЕЛ 6</t>
  </si>
  <si>
    <t>1. Наименование муниципальной услуги: реализация дополнительных общеразвивающих программ.</t>
  </si>
  <si>
    <t xml:space="preserve">3.1 Показатели, характеризующие качество муниципальной услуги </t>
  </si>
  <si>
    <t>3.1. Показатели, характеризующие качество муниципальной услуги:</t>
  </si>
  <si>
    <t>начальное общее образование, основное общее образование, среднее общее образование</t>
  </si>
  <si>
    <t>1 раз в полугодие (по состоянию на 1 июня, 1 октября)</t>
  </si>
  <si>
    <t>801012О.99.0.БА81АА00001</t>
  </si>
  <si>
    <t>802111О.99.0.БА96АШ58001</t>
  </si>
  <si>
    <t>801011О.99.0.БВ24ДП02000</t>
  </si>
  <si>
    <t>801011О.99.0.БВ24ДН82000</t>
  </si>
  <si>
    <t>802112О.99.0.ББ11АЮ83001</t>
  </si>
  <si>
    <t>802112О.99.0.ББ11АШ58001</t>
  </si>
  <si>
    <t>направленность образовательной праграммы</t>
  </si>
  <si>
    <t>доля детей, осваивающих дополнительные образовательные программы  в образовательном учреждении</t>
  </si>
  <si>
    <t>804200О.99.0.ББ52АЕ04000</t>
  </si>
  <si>
    <t>804200О.99.0.ББ52АЕ28000</t>
  </si>
  <si>
    <t>804200О.99.0.ББ52АЕ52000</t>
  </si>
  <si>
    <t>804200О.99.0.ББ52АЕ76000</t>
  </si>
  <si>
    <t>804200О.99.0.ББ52АЖ00000</t>
  </si>
  <si>
    <t>804200О.99.0.ББ52АЖ24000</t>
  </si>
  <si>
    <t>ББ52</t>
  </si>
  <si>
    <t>ЧАСТЬ 3. Прочие сведения о муниципальном задании</t>
  </si>
  <si>
    <t>Показатель, характеризующий содержание работы (по справочникам)</t>
  </si>
  <si>
    <t>Показатель, характеризующий условия (формы) выполнения работы (по справочникам)</t>
  </si>
  <si>
    <t>Показатель качества работы</t>
  </si>
  <si>
    <t>Значение показателя качества работы</t>
  </si>
  <si>
    <t>единица измерения</t>
  </si>
  <si>
    <t>Показатель объема работы</t>
  </si>
  <si>
    <t>Уникальный номер реестровой записи</t>
  </si>
  <si>
    <t>Допустимые (возможные) отклонения от установленных показателей качества работы</t>
  </si>
  <si>
    <t>наименование показателя</t>
  </si>
  <si>
    <t>(наименование показателя)</t>
  </si>
  <si>
    <t>код по ОКЕИ</t>
  </si>
  <si>
    <t>3. Показатели, характеризующие объем и (или) качество работ:</t>
  </si>
  <si>
    <t>3.1. Показатели, характеризующие качество работы</t>
  </si>
  <si>
    <t>РАЗДЕЛ</t>
  </si>
  <si>
    <t>1. Наименование работ -</t>
  </si>
  <si>
    <t>2. Категории потребителей работ -</t>
  </si>
  <si>
    <t>Размер платы (цена, тариф)</t>
  </si>
  <si>
    <t>3.1. Показатели, характеризующие объём работы</t>
  </si>
  <si>
    <t>Размещение в сети интернет    на официальном сайте Управления образования г.Таганрога www.tagobr.ru, на сайте bus.gov.ru</t>
  </si>
  <si>
    <t>Размещение в сети интернет    на официальном сайте Управления образования г.Таганрога www.tagobr.ru, на сайте bus.gov.ru,  на официальном сайте МАОУ СОШ №10 http://tagschool-10.ru</t>
  </si>
  <si>
    <t>Размещение в сети интернет    на официальном сайте Управления образования г.Таганрога www.tagobr.ru, на сайте bus.gov.ru, на официальном сайте МАОУ СОШ №10 http://tagschool-10.ru</t>
  </si>
  <si>
    <t>Размещение в сети интернет    на официальном сайте Управления образования г.Таганрога www.tagobr.ru, на сайте bus.gov.ru, на официальном сайте МОБУ СОШ № 16 http://www.school-16.tagan.ru</t>
  </si>
  <si>
    <t>Размещение в сети интернет    на официальном сайте Управления образования г.Таганрога www.tagobr.ru,на официальном сайте МАОУ СОШ №10 http://tagschool-10.ru</t>
  </si>
  <si>
    <t xml:space="preserve">Заведующий планово-экономическим отделом </t>
  </si>
  <si>
    <t>2020 год (очередной финансовый год)</t>
  </si>
  <si>
    <t>2021 год (1-й год планового периода)</t>
  </si>
  <si>
    <t xml:space="preserve">2022 год (2-й год планового периода)
</t>
  </si>
  <si>
    <t>85.41.1</t>
  </si>
  <si>
    <t xml:space="preserve">114,40*70% = 80,08 руб. в день  </t>
  </si>
  <si>
    <t>114,40 руб. в день</t>
  </si>
  <si>
    <t>БВ24</t>
  </si>
  <si>
    <t>538</t>
  </si>
  <si>
    <t>31.12.2021</t>
  </si>
  <si>
    <t xml:space="preserve">на 2021 год и на плановый период 2022 и 2023 годов
</t>
  </si>
  <si>
    <t>2021 год (очередной финансовый год)</t>
  </si>
  <si>
    <t>2022 год (1-й год планового периода)</t>
  </si>
  <si>
    <t xml:space="preserve">2023 год (2-й год планового периода)
</t>
  </si>
  <si>
    <t>Не указано</t>
  </si>
  <si>
    <t>801011О.99.0.БВ24АГ62000</t>
  </si>
  <si>
    <t>Обучающиеся с ограниченными возможностями здоровья (ОВЗ)</t>
  </si>
  <si>
    <t>801011О.99.0.БВ24АВ42000</t>
  </si>
  <si>
    <t>инклюзия</t>
  </si>
  <si>
    <t>инд.обучение</t>
  </si>
  <si>
    <t>коррекция</t>
  </si>
  <si>
    <t>инд.обучения</t>
  </si>
  <si>
    <t>очно-заочная</t>
  </si>
  <si>
    <t>очно-заочное</t>
  </si>
  <si>
    <t>801012О.99.0.БА81АЮ16001</t>
  </si>
  <si>
    <t>802111О.99.0.БА96АЮ83001</t>
  </si>
  <si>
    <t>802111О.99.0.БА96АЮ62001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</si>
  <si>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 МАОУ гимназия  имени А.П. Чехова </t>
  </si>
  <si>
    <t xml:space="preserve">Размещение в сети интернет    на официальном сайте Управления образования г.Таганрога www.tagobr.ru,  на официальном сайте  МАОУ гимназия  имени А.П. Чехова 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</si>
  <si>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МОБУ СОШ №6 </t>
  </si>
  <si>
    <t xml:space="preserve">Размещение в сети интернет    на официальном сайте Управления образования г.Таганрога www.tagobr.ru, на официальном сайте МОБУ СОШ №6 </t>
  </si>
  <si>
    <t xml:space="preserve">Размещение в сети интернет    на официальном сайте Управления образования г.Таганрога www.tagobr.ru, на сайте bus.gov.ru, на официальном сайте МОБУ СОШ № 9 с углубленным изучением английского языка </t>
  </si>
  <si>
    <t>Размещение в сети интернет    на официальном сайте Управления образования г.Таганрога www.tagobr.ru, на сайте bus.gov.ru, на официальном сайте МОБУ СОШ № 9 с углубленным изучением английского языка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</si>
  <si>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МАОУ СОШ № 10 </t>
  </si>
  <si>
    <t xml:space="preserve">Размещение в сети интернет    на официальном сайте Управления образования г.Таганрога www.tagobr.ru,на официальном сайте МАОУ СОШ № 10 </t>
  </si>
  <si>
    <t xml:space="preserve">Размещение в сети интернет    на официальном сайте Управления образования г.Таганрога www.tagobr.ru, на официальном сайте МАОУ СОШ № 10 </t>
  </si>
  <si>
    <t xml:space="preserve">Размещение в сети интернет    на официальном сайте Управления образования г.Таганрога www.tagobr.ru, на сайте bus.gov.ru, официальном сайте МАОУ СОШ № 12 </t>
  </si>
  <si>
    <t xml:space="preserve">Размещение в сети интернет    на официальном сайте Управления образования г.Таганрога www.tagobr.ru , официальном сайте МАОУ СОШ № 12 </t>
  </si>
  <si>
    <t xml:space="preserve">Размещение в сети интернет    на официальном сайте Управления образования г.Таганрога www.tagobr.ru, на сайте bus.gov.ru,  на официальном сайте МОБУ СОШ № 16 </t>
  </si>
  <si>
    <t xml:space="preserve">Размещение в сети интернет    на официальном сайте Управления образования г.Таганрога www.tagobr.ru,  на официальном сайте МОБУ СОШ № 16 </t>
  </si>
  <si>
    <t>ЧАСТЬ 2. Сведения о выполняемых  работах</t>
  </si>
  <si>
    <t>(указывается вид деятельности  муниципального учреждения города Таганрога  из общероссийского базового перечня или регионального перечня)</t>
  </si>
  <si>
    <t>начальное общее образование, основное общее образование, среднее общее образование, дополнительное образование детей</t>
  </si>
  <si>
    <t>МУНИЦИПАЛЬНОЕ  ЗАДАНИЕ № 3</t>
  </si>
  <si>
    <t>Федеральный закон от 29.12.2012 № 273-ФЗ «Об образовании в Российской Федерации», приказ Министерства образования и науки РФ от 06.10.2009 № 373 «Об утверждении и введении в действие федерального государственного образовательного стандарта начального общего образования», приказ Министерства просвещения РФ от 28.08.2020 № 442 «Об утверждении Порядка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образования», постановление Администрации города Таганрога от 25.12.2015 № 3855 «О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задания», приказ Управления образования  города Таганрога  от 23.09.2020  № 1105  «Об утверждении методических указаний по формированию и мониторингу муниципального задания на оказание муниципальных услуг муниципальными учреждениями  города Таганрога, в отношении которых Управление образования г.Таганрога является учредителем, по реализации основных общеобразовательных программ начального общего образования, основного общего образования, среднего общего образования», приказ Управления образования  города Таганрога от 16.06.2021 № 848 «Об утверждении показателей, характеризующих качество муниципальных услуг  в рамках выполнения муниципального задания», приказ Управления образования  города Таганрога от 16.06.2021 № 849 «Об утверждении Порядка проведения мониторинга и контроля выполнения муниципального задания на оказание муниципальных услуг муниципальными учреждениями, в отношении которых Управление образования г. Таганрога является учредителем»</t>
  </si>
  <si>
    <t>Федеральный закон от 29.12.2012 № 273-ФЗ «Об образовании в Российской Федерации», приказ Министерства образования и науки РФ от 17.12.2010 № 1897 «Об утверждении федерального государственного образовательного стандарта основного общего образования», приказ Министерства просвещения РФ от 28.08.2020 № 442 «Об утверждении Порядка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образования», постановление Администрации города Таганрога от 25.12.2015 № 3855 «О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задания»,  приказ Управления образования  города Таганрога  от 23.09.2020  № 1105  «Об утверждении методических указаний по формированию и мониторингу муниципального задания на оказание муниципальных услуг муниципальными учреждениями  города Таганрога, в отношении которых Управление образования г.Таганрога является учредителем, по реализации основных общеобразовательных программ начального общего образования, основного общего образования, среднего общего образования», приказ Управления образования  города Таганрога от 16.06.2021 № 848 «Об утверждении показателей, характеризующих качество муниципальных услуг  в рамках выполнения муниципального задания», приказ Управления образования  города Таганрога от 16.06.2021 № 849 «Об утверждении Порядка проведения мониторинга и контроля выполнения муниципального задания на оказание муниципальных услуг муниципальными учреждениями, в отношении которых Управление образования г. Таганрога является учредителем»</t>
  </si>
  <si>
    <t>Федеральный закон от 29.12.2012 № 273-ФЗ «Об образовании в Российской Федерации», Приказ Министерства образования и науки РФ от 17.05.2012 № 413 «Об утверждении федерального государственного образовательного стандарта среднего общего образования», приказ Министерства просвещения РФ от 28.08.2020 № 442 «Об утверждении Порядка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образования», постановление Администрации города Таганрога от 25.12.2015 № 3855 «О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задания»,  приказ Управления образования  города Таганрога  от 23.09.2020  № 1105  «Об утверждении методических указаний по формированию и мониторингу муниципального задания на оказание муниципальных услуг муниципальными учреждениями  города Таганрога, в отношении которых Управление образования г.Таганрога является учредителем, по реализации основных общеобразовательных программ начального общего образования, основного общего образования, среднего общего образования», приказ Управления образования  города Таганрога от 16.06.2021 № 848 «Об утверждении показателей, характеризующих качество муниципальных услуг  в рамках выполнения муниципального задания», приказ Управления образования  города Таганрога от 16.06.2021 № 849 «Об утверждении Порядка проведения мониторинга и контроля выполнения муниципального задания на оказание муниципальных услуг муниципальными учреждениями, в отношении которых Управление образования г. Таганрога является учредителем»</t>
  </si>
  <si>
    <t>Федеральный закон от 29.12.2012 № 273-ФЗ «Об образовании в Российской Федерации»,  приказ Министерства просвещения РФ от 09.11.2018 № 196 "Об утверждении Порядка организации и осуществления образовательной деятельности по дополнительным общеобразовательным программам",  постановление Администрации города Таганрога от 25.12.2015 № 3855 «О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задания», приказ Управления образования  города Таганрога № 1639 от 26.12.2018 года «Об утверждении методических указаний по формированию и мониторингу муниципального задания на оказание муниципальных услуг муниципальными учреждениями  города Таганрога, в отношении которых Управление образования г.Таганрога является учредителем, по реализации дополнительных общеразвивающих программ», приказ Управления образования  города Таганрога от 16.06.2021 № 848 «Об утверждении показателей, характеризующих качество муниципальных услуг  в рамках выполнения муниципального задания», приказ Управления образования  города Таганрога от 16.06.2021 № 849 «Об утверждении Порядка проведения мониторинга и контроля выполнения муниципального задания на оказание муниципальных услуг муниципальными учреждениями, в отношении которых Управление образования г. Таганрога является учредителем»</t>
  </si>
  <si>
    <t>5.1. Нормативные правовые акты, регулирующие порядок оказания муниципальной услуги:</t>
  </si>
  <si>
    <t>Федеральный закон от 29.12.2012 № 273-ФЗ «Об образовании в Российской Федерации», приказ Министерства образования и науки РФ от 17.10.2013 № 1155 «Об утверждении федерального государственного образовательного стандарта дошкольного образования», приказ Министерства просвещения РФ от 31.07.2020 № 373 «Об утверждении Порядка организации и осуществления образовательной деятельности по основным общеобразовательным программам - образовательным программам дошкольного образования», постановление Администрации города Таганрога от 25.12.2015 № 3855 «О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задания», приказ Управления образования  города Таганрога № 947 от 28.08.2020 года «Об утверждении методических указаний по формированию и мониторингу муниципального задания на оказание муниципальных услуг муниципальными учреждениями  города Таганрога, в отношении которых Управление образования г.Таганрога является учредителем, по реализации основных общеобразовательных программ дошкольного образования и присмотру и уходу», приказ Управления образования  города Таганрога от 16.06.2021 № 848 «Об утверждении показателей, характеризующих качество муниципальных услуг  в рамках выполнения муниципального задания», приказ Управления образования  города Таганрога от 16.06.2021 № 849 «Об утверждении Порядка проведения мониторинга и контроля выполнения муниципального задания на оказание муниципальных услуг муниципальными учреждениями, в отношении которых Управление образования г. Таганрога является учредителем»</t>
  </si>
  <si>
    <t xml:space="preserve">Федеральный закон от 29.12.2012 № 273-ФЗ «Об образовании в Российской Федерации», приказ Министерства образования и науки РФ от 17.10.2013 № 1155 «Об утверждении федерального государственного образовательного стандарта дошкольного образования», приказ Министерства просвещения РФ от 31.07.2020 № 373 «Об утверждении Порядка организации и осуществления образовательной деятельности по основным общеобразовательным программам - образовательным программам дошкольного образования», постановление Главного государственного санитарного врача РФ от 28.09.2020  № 28 «Об утверждении санитарных правил СП 2.4.3648-20 «Санитарно-эпидемиологические требования к организациям воспитания и обучения, отдыха и оздоровления детей и молодежи», постановление Администрации города Таганрога от 25.12.2015 № 3855 «О порядке формирования муниципального задания на оказание муниципальных услуг (выполнение работ) в отношении муниципальных учреждений города Таганрога и финансовом обеспечении выполнения муниципального задания», приказ Управления образования  города Таганрога № 947 от 28.08.2020 года «Об утверждении методических указаний по формированию и мониторингу муниципального задания на оказание муниципальных услуг муниципальными учреждениями  города Таганрога, в отношении которых Управление образования г.Таганрога является учредителем, по реализации основных общеобразовательных программ дошкольного образования и присмотру и уходу», приказ Управления образования  города Таганрога от 16.06.2021 № 848 «Об утверждении показателей, характеризующих качество муниципальных услуг  в рамках выполнения муниципального задания», приказ Управления образования  города Таганрога от 16.06.2021 № 849 «Об утверждении Порядка проведения мониторинга и контроля выполнения муниципального задания на оказание муниципальных услуг муниципальными учреждениями, в отношении которых Управление образования г. Таганрога является учредителем»
</t>
  </si>
  <si>
    <t xml:space="preserve">доля обучающихся, освоивших все предметы учебного года и переведенных в следующий класс </t>
  </si>
  <si>
    <t xml:space="preserve">доля обучающихся, освоивших основную образовательную программу начального общего образования </t>
  </si>
  <si>
    <t xml:space="preserve">количество обоснованных жалоб потребителей, поступивших в образовательное учреждение или (и) в Управление образования г. Таганрога </t>
  </si>
  <si>
    <t>количество единиц</t>
  </si>
  <si>
    <t xml:space="preserve">укомплектованность педагогическими кадрами </t>
  </si>
  <si>
    <t>доля обучающихся, освоивших основную образовательную программу основного общего образования и получивших аттестат об основном общем образовании</t>
  </si>
  <si>
    <t xml:space="preserve">доля обучающихся, освоивших основную образовательную программу среднего общего образования и получивших аттестат о среднем общем образовании  </t>
  </si>
  <si>
    <t xml:space="preserve">доля обучающихся, участвовавших в муниципальных и региональных конкурсах и выставках </t>
  </si>
  <si>
    <t>количество  единиц</t>
  </si>
  <si>
    <t>социально-педагогической</t>
  </si>
  <si>
    <t>В.А. Надолинская</t>
  </si>
  <si>
    <t>Значение показателя объема работы</t>
  </si>
  <si>
    <t>Допустимые (возможные) отклонения от установленных показателей объема работы</t>
  </si>
  <si>
    <t>Об утверждении Порядка определения размера родительской платы, взимаемой с родителей (законных представителей) за присмотр и уход за детьми, осваивающими образовательные программы дошкольного образования в муниципальных организациях, осуществляющих образовательную деятельность (с учетом изменений в редакции № 2230 от 17.12.2019)</t>
  </si>
  <si>
    <t xml:space="preserve"> основное общее образование, среднее общее образование, дополнительное образование детей</t>
  </si>
  <si>
    <t>от  26.10.2021   № 971</t>
  </si>
  <si>
    <t>26.10.2021</t>
  </si>
  <si>
    <r>
      <t xml:space="preserve">
    </t>
    </r>
    <r>
      <rPr>
        <u/>
        <sz val="16"/>
        <color theme="1"/>
        <rFont val="Times New Roman"/>
        <family val="1"/>
        <charset val="204"/>
      </rPr>
      <t>Заместитель н</t>
    </r>
    <r>
      <rPr>
        <u/>
        <sz val="16"/>
        <color indexed="8"/>
        <rFont val="Times New Roman"/>
        <family val="1"/>
        <charset val="204"/>
      </rPr>
      <t>ачальника Управления образования г. Таганрога</t>
    </r>
    <r>
      <rPr>
        <sz val="16"/>
        <color indexed="8"/>
        <rFont val="Times New Roman"/>
        <family val="1"/>
        <charset val="204"/>
      </rPr>
      <t xml:space="preserve">______________________________        </t>
    </r>
    <r>
      <rPr>
        <u/>
        <sz val="16"/>
        <color indexed="8"/>
        <rFont val="Times New Roman"/>
        <family val="1"/>
        <charset val="204"/>
      </rPr>
      <t xml:space="preserve">               М.А. Лысенко</t>
    </r>
    <r>
      <rPr>
        <sz val="16"/>
        <color indexed="8"/>
        <rFont val="Times New Roman"/>
        <family val="1"/>
        <charset val="204"/>
      </rPr>
      <t xml:space="preserve">
    (должность)                     (подпись)        (расшифровка подписи)
«_26__» ___10__ 2021_ г.
</t>
    </r>
  </si>
  <si>
    <t xml:space="preserve">Приложение № 4  к приказу </t>
  </si>
  <si>
    <t xml:space="preserve">Приложение № 1  к приказу </t>
  </si>
  <si>
    <t xml:space="preserve">Приложение № 2  к приказу </t>
  </si>
  <si>
    <t xml:space="preserve">Приложение № 3  к приказу </t>
  </si>
  <si>
    <t xml:space="preserve">Приложение № 5  к приказу </t>
  </si>
  <si>
    <t xml:space="preserve">Приложение № 6  к приказу </t>
  </si>
  <si>
    <t>МУНИЦИПАЛЬНОЕ  ЗАДАНИЕ № 4</t>
  </si>
</sst>
</file>

<file path=xl/styles.xml><?xml version="1.0" encoding="utf-8"?>
<styleSheet xmlns="http://schemas.openxmlformats.org/spreadsheetml/2006/main">
  <numFmts count="1">
    <numFmt numFmtId="44" formatCode="_-* #,##0.00&quot;р.&quot;_-;\-* #,##0.00&quot;р.&quot;_-;_-* &quot;-&quot;??&quot;р.&quot;_-;_-@_-"/>
  </numFmts>
  <fonts count="4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indexed="12"/>
      <name val="Arial Cyr"/>
      <family val="2"/>
      <charset val="204"/>
    </font>
    <font>
      <u/>
      <sz val="11"/>
      <color indexed="12"/>
      <name val="Calibri"/>
      <family val="2"/>
      <charset val="204"/>
    </font>
    <font>
      <sz val="10"/>
      <name val="Arial Cyr"/>
      <family val="2"/>
      <charset val="204"/>
    </font>
    <font>
      <sz val="10"/>
      <name val="MS Sans Serif"/>
      <family val="2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6"/>
      <color indexed="8"/>
      <name val="Times New Roman"/>
      <family val="1"/>
      <charset val="204"/>
    </font>
    <font>
      <u/>
      <sz val="16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6.6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4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6"/>
      <color theme="1"/>
      <name val="Times New Roman"/>
      <family val="1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400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3" fillId="7" borderId="1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4" fillId="20" borderId="2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5" fillId="20" borderId="1" applyNumberFormat="0" applyAlignment="0" applyProtection="0"/>
    <xf numFmtId="0" fontId="34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9" fillId="0" borderId="6" applyNumberFormat="0" applyFill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0" fillId="21" borderId="7" applyNumberFormat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3" fillId="0" borderId="0"/>
    <xf numFmtId="0" fontId="35" fillId="0" borderId="0"/>
    <xf numFmtId="0" fontId="1" fillId="0" borderId="0"/>
    <xf numFmtId="0" fontId="33" fillId="0" borderId="0"/>
    <xf numFmtId="0" fontId="1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26" fillId="0" borderId="0"/>
    <xf numFmtId="0" fontId="14" fillId="0" borderId="0"/>
    <xf numFmtId="0" fontId="26" fillId="0" borderId="0"/>
    <xf numFmtId="0" fontId="14" fillId="0" borderId="0"/>
    <xf numFmtId="0" fontId="26" fillId="0" borderId="0"/>
    <xf numFmtId="0" fontId="14" fillId="0" borderId="0"/>
    <xf numFmtId="0" fontId="27" fillId="0" borderId="0"/>
    <xf numFmtId="0" fontId="1" fillId="0" borderId="0"/>
    <xf numFmtId="0" fontId="14" fillId="0" borderId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" fillId="23" borderId="8" applyNumberFormat="0" applyFont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</cellStyleXfs>
  <cellXfs count="335">
    <xf numFmtId="0" fontId="0" fillId="0" borderId="0" xfId="0"/>
    <xf numFmtId="0" fontId="36" fillId="0" borderId="10" xfId="324" applyFont="1" applyFill="1" applyBorder="1" applyAlignment="1">
      <alignment horizontal="center" vertical="top" wrapText="1"/>
    </xf>
    <xf numFmtId="49" fontId="36" fillId="0" borderId="10" xfId="324" applyNumberFormat="1" applyFont="1" applyFill="1" applyBorder="1" applyAlignment="1">
      <alignment horizontal="center" vertical="top" wrapText="1"/>
    </xf>
    <xf numFmtId="0" fontId="37" fillId="0" borderId="0" xfId="324" applyFont="1" applyFill="1" applyAlignment="1">
      <alignment vertical="top"/>
    </xf>
    <xf numFmtId="0" fontId="20" fillId="0" borderId="0" xfId="324" applyFont="1" applyFill="1" applyAlignment="1">
      <alignment horizontal="center" vertical="top" wrapText="1"/>
    </xf>
    <xf numFmtId="0" fontId="20" fillId="0" borderId="0" xfId="324" applyFont="1" applyFill="1" applyAlignment="1">
      <alignment horizontal="center" vertical="top"/>
    </xf>
    <xf numFmtId="0" fontId="20" fillId="0" borderId="0" xfId="324" applyFont="1" applyFill="1" applyAlignment="1">
      <alignment vertical="top"/>
    </xf>
    <xf numFmtId="2" fontId="20" fillId="0" borderId="0" xfId="324" applyNumberFormat="1" applyFont="1" applyFill="1" applyBorder="1" applyAlignment="1">
      <alignment vertical="top" wrapText="1"/>
    </xf>
    <xf numFmtId="2" fontId="20" fillId="0" borderId="0" xfId="324" applyNumberFormat="1" applyFont="1" applyFill="1" applyBorder="1" applyAlignment="1">
      <alignment vertical="top"/>
    </xf>
    <xf numFmtId="0" fontId="20" fillId="0" borderId="0" xfId="324" applyFont="1" applyFill="1" applyBorder="1" applyAlignment="1">
      <alignment horizontal="center" vertical="top"/>
    </xf>
    <xf numFmtId="0" fontId="20" fillId="0" borderId="10" xfId="324" applyFont="1" applyFill="1" applyBorder="1" applyAlignment="1">
      <alignment horizontal="center" vertical="top" wrapText="1"/>
    </xf>
    <xf numFmtId="0" fontId="22" fillId="0" borderId="10" xfId="324" applyFont="1" applyFill="1" applyBorder="1" applyAlignment="1">
      <alignment vertical="top" wrapText="1"/>
    </xf>
    <xf numFmtId="0" fontId="20" fillId="0" borderId="10" xfId="324" applyFont="1" applyFill="1" applyBorder="1" applyAlignment="1">
      <alignment horizontal="center" vertical="top"/>
    </xf>
    <xf numFmtId="0" fontId="20" fillId="0" borderId="10" xfId="324" applyFont="1" applyFill="1" applyBorder="1" applyAlignment="1">
      <alignment vertical="top" wrapText="1"/>
    </xf>
    <xf numFmtId="49" fontId="20" fillId="0" borderId="10" xfId="324" applyNumberFormat="1" applyFont="1" applyFill="1" applyBorder="1" applyAlignment="1">
      <alignment vertical="top"/>
    </xf>
    <xf numFmtId="49" fontId="20" fillId="0" borderId="10" xfId="324" applyNumberFormat="1" applyFont="1" applyFill="1" applyBorder="1" applyAlignment="1">
      <alignment horizontal="center" vertical="top" wrapText="1"/>
    </xf>
    <xf numFmtId="0" fontId="20" fillId="0" borderId="0" xfId="324" applyFont="1" applyFill="1" applyBorder="1" applyAlignment="1">
      <alignment vertical="top" wrapText="1" shrinkToFit="1"/>
    </xf>
    <xf numFmtId="0" fontId="20" fillId="0" borderId="10" xfId="324" applyFont="1" applyFill="1" applyBorder="1" applyAlignment="1">
      <alignment vertical="top"/>
    </xf>
    <xf numFmtId="1" fontId="20" fillId="0" borderId="10" xfId="324" applyNumberFormat="1" applyFont="1" applyFill="1" applyBorder="1" applyAlignment="1">
      <alignment horizontal="center" vertical="top" wrapText="1"/>
    </xf>
    <xf numFmtId="14" fontId="20" fillId="0" borderId="10" xfId="324" applyNumberFormat="1" applyFont="1" applyFill="1" applyBorder="1" applyAlignment="1">
      <alignment horizontal="center" vertical="top" wrapText="1"/>
    </xf>
    <xf numFmtId="1" fontId="20" fillId="0" borderId="11" xfId="324" applyNumberFormat="1" applyFont="1" applyFill="1" applyBorder="1" applyAlignment="1">
      <alignment horizontal="center" vertical="top" wrapText="1"/>
    </xf>
    <xf numFmtId="0" fontId="20" fillId="0" borderId="0" xfId="324" applyFont="1" applyFill="1" applyBorder="1" applyAlignment="1">
      <alignment vertical="top"/>
    </xf>
    <xf numFmtId="0" fontId="20" fillId="0" borderId="0" xfId="324" applyFont="1" applyFill="1" applyBorder="1" applyAlignment="1">
      <alignment vertical="top" wrapText="1"/>
    </xf>
    <xf numFmtId="49" fontId="20" fillId="0" borderId="0" xfId="324" applyNumberFormat="1" applyFont="1" applyFill="1" applyBorder="1" applyAlignment="1">
      <alignment vertical="top"/>
    </xf>
    <xf numFmtId="0" fontId="20" fillId="0" borderId="0" xfId="324" applyFont="1" applyFill="1" applyBorder="1" applyAlignment="1">
      <alignment horizontal="center" vertical="top" wrapText="1"/>
    </xf>
    <xf numFmtId="0" fontId="36" fillId="0" borderId="14" xfId="0" applyNumberFormat="1" applyFont="1" applyFill="1" applyBorder="1" applyAlignment="1">
      <alignment horizontal="left" vertical="top" wrapText="1"/>
    </xf>
    <xf numFmtId="0" fontId="22" fillId="0" borderId="0" xfId="324" applyFont="1" applyFill="1" applyAlignment="1">
      <alignment horizontal="right" vertical="top"/>
    </xf>
    <xf numFmtId="0" fontId="22" fillId="0" borderId="15" xfId="324" applyFont="1" applyFill="1" applyBorder="1" applyAlignment="1">
      <alignment horizontal="right" vertical="top"/>
    </xf>
    <xf numFmtId="49" fontId="20" fillId="0" borderId="16" xfId="324" applyNumberFormat="1" applyFont="1" applyFill="1" applyBorder="1" applyAlignment="1">
      <alignment horizontal="center" vertical="top"/>
    </xf>
    <xf numFmtId="49" fontId="20" fillId="0" borderId="17" xfId="324" applyNumberFormat="1" applyFont="1" applyFill="1" applyBorder="1" applyAlignment="1">
      <alignment horizontal="center" vertical="top"/>
    </xf>
    <xf numFmtId="0" fontId="20" fillId="0" borderId="0" xfId="324" applyFont="1" applyFill="1" applyAlignment="1">
      <alignment horizontal="right" vertical="center"/>
    </xf>
    <xf numFmtId="0" fontId="21" fillId="0" borderId="0" xfId="324" applyFont="1" applyFill="1" applyAlignment="1">
      <alignment horizontal="right" vertical="center"/>
    </xf>
    <xf numFmtId="0" fontId="37" fillId="0" borderId="10" xfId="324" applyFont="1" applyFill="1" applyBorder="1" applyAlignment="1">
      <alignment horizontal="center" vertical="top"/>
    </xf>
    <xf numFmtId="0" fontId="37" fillId="0" borderId="0" xfId="324" applyFont="1" applyFill="1" applyBorder="1" applyAlignment="1">
      <alignment horizontal="center" vertical="top"/>
    </xf>
    <xf numFmtId="1" fontId="37" fillId="0" borderId="0" xfId="324" applyNumberFormat="1" applyFont="1" applyFill="1" applyBorder="1" applyAlignment="1">
      <alignment horizontal="center" vertical="top"/>
    </xf>
    <xf numFmtId="0" fontId="36" fillId="0" borderId="0" xfId="324" applyFont="1" applyAlignment="1">
      <alignment horizontal="right" vertical="center"/>
    </xf>
    <xf numFmtId="0" fontId="38" fillId="0" borderId="0" xfId="324" applyFont="1" applyFill="1" applyAlignment="1">
      <alignment vertical="top"/>
    </xf>
    <xf numFmtId="0" fontId="38" fillId="0" borderId="0" xfId="324" applyFont="1" applyAlignment="1">
      <alignment vertical="top"/>
    </xf>
    <xf numFmtId="0" fontId="37" fillId="0" borderId="0" xfId="324" applyFont="1" applyFill="1" applyBorder="1" applyAlignment="1">
      <alignment vertical="top"/>
    </xf>
    <xf numFmtId="1" fontId="20" fillId="0" borderId="10" xfId="324" applyNumberFormat="1" applyFont="1" applyFill="1" applyBorder="1" applyAlignment="1">
      <alignment horizontal="center" vertical="top"/>
    </xf>
    <xf numFmtId="0" fontId="20" fillId="0" borderId="14" xfId="0" applyNumberFormat="1" applyFont="1" applyFill="1" applyBorder="1" applyAlignment="1">
      <alignment horizontal="left" vertical="top"/>
    </xf>
    <xf numFmtId="0" fontId="20" fillId="0" borderId="14" xfId="0" applyNumberFormat="1" applyFont="1" applyFill="1" applyBorder="1" applyAlignment="1">
      <alignment horizontal="left" vertical="top" wrapText="1"/>
    </xf>
    <xf numFmtId="0" fontId="20" fillId="0" borderId="14" xfId="0" applyNumberFormat="1" applyFont="1" applyFill="1" applyBorder="1" applyAlignment="1">
      <alignment horizontal="center" vertical="top" wrapText="1"/>
    </xf>
    <xf numFmtId="0" fontId="39" fillId="0" borderId="0" xfId="324" applyFont="1" applyAlignment="1">
      <alignment horizontal="right" vertical="center" wrapText="1"/>
    </xf>
    <xf numFmtId="3" fontId="36" fillId="0" borderId="10" xfId="324" applyNumberFormat="1" applyFont="1" applyFill="1" applyBorder="1" applyAlignment="1">
      <alignment horizontal="center" vertical="top" wrapText="1"/>
    </xf>
    <xf numFmtId="0" fontId="38" fillId="24" borderId="0" xfId="324" applyFont="1" applyFill="1" applyAlignment="1">
      <alignment vertical="top"/>
    </xf>
    <xf numFmtId="49" fontId="36" fillId="0" borderId="10" xfId="324" applyNumberFormat="1" applyFont="1" applyFill="1" applyBorder="1" applyAlignment="1">
      <alignment vertical="top"/>
    </xf>
    <xf numFmtId="3" fontId="40" fillId="0" borderId="10" xfId="324" applyNumberFormat="1" applyFont="1" applyFill="1" applyBorder="1" applyAlignment="1">
      <alignment horizontal="center" vertical="top" wrapText="1"/>
    </xf>
    <xf numFmtId="0" fontId="36" fillId="0" borderId="0" xfId="324" applyFont="1" applyFill="1" applyBorder="1" applyAlignment="1">
      <alignment horizontal="center" vertical="top"/>
    </xf>
    <xf numFmtId="0" fontId="36" fillId="25" borderId="10" xfId="324" applyFont="1" applyFill="1" applyBorder="1" applyAlignment="1">
      <alignment horizontal="center" vertical="top" wrapText="1"/>
    </xf>
    <xf numFmtId="0" fontId="41" fillId="25" borderId="14" xfId="0" applyFont="1" applyFill="1" applyBorder="1" applyAlignment="1">
      <alignment vertical="top" wrapText="1"/>
    </xf>
    <xf numFmtId="0" fontId="38" fillId="25" borderId="0" xfId="324" applyFont="1" applyFill="1" applyAlignment="1">
      <alignment vertical="top"/>
    </xf>
    <xf numFmtId="0" fontId="36" fillId="25" borderId="10" xfId="0" applyFont="1" applyFill="1" applyBorder="1" applyAlignment="1">
      <alignment horizontal="center" vertical="top" wrapText="1"/>
    </xf>
    <xf numFmtId="0" fontId="36" fillId="25" borderId="10" xfId="0" applyFont="1" applyFill="1" applyBorder="1" applyAlignment="1">
      <alignment horizontal="justify" vertical="top" wrapText="1"/>
    </xf>
    <xf numFmtId="0" fontId="36" fillId="25" borderId="10" xfId="247" applyFont="1" applyFill="1" applyBorder="1" applyAlignment="1" applyProtection="1">
      <alignment horizontal="center" vertical="top" wrapText="1"/>
    </xf>
    <xf numFmtId="0" fontId="36" fillId="25" borderId="16" xfId="0" applyFont="1" applyFill="1" applyBorder="1" applyAlignment="1">
      <alignment vertical="top" wrapText="1"/>
    </xf>
    <xf numFmtId="0" fontId="36" fillId="25" borderId="17" xfId="0" applyFont="1" applyFill="1" applyBorder="1" applyAlignment="1">
      <alignment vertical="top" wrapText="1"/>
    </xf>
    <xf numFmtId="0" fontId="36" fillId="25" borderId="16" xfId="0" applyFont="1" applyFill="1" applyBorder="1" applyAlignment="1">
      <alignment horizontal="center" vertical="top" wrapText="1"/>
    </xf>
    <xf numFmtId="0" fontId="36" fillId="25" borderId="17" xfId="0" applyFont="1" applyFill="1" applyBorder="1" applyAlignment="1">
      <alignment horizontal="center" vertical="top" wrapText="1"/>
    </xf>
    <xf numFmtId="0" fontId="36" fillId="25" borderId="13" xfId="247" applyFont="1" applyFill="1" applyBorder="1" applyAlignment="1" applyProtection="1">
      <alignment vertical="top" wrapText="1"/>
    </xf>
    <xf numFmtId="0" fontId="36" fillId="25" borderId="0" xfId="0" applyFont="1" applyFill="1" applyBorder="1" applyAlignment="1">
      <alignment horizontal="justify" vertical="top" wrapText="1"/>
    </xf>
    <xf numFmtId="0" fontId="36" fillId="25" borderId="0" xfId="0" applyFont="1" applyFill="1" applyBorder="1" applyAlignment="1">
      <alignment vertical="top" wrapText="1"/>
    </xf>
    <xf numFmtId="0" fontId="36" fillId="25" borderId="10" xfId="0" applyFont="1" applyFill="1" applyBorder="1" applyAlignment="1">
      <alignment horizontal="center" vertical="top" wrapText="1"/>
    </xf>
    <xf numFmtId="0" fontId="39" fillId="25" borderId="0" xfId="324" applyFont="1" applyFill="1" applyAlignment="1">
      <alignment horizontal="right" vertical="center" wrapText="1"/>
    </xf>
    <xf numFmtId="0" fontId="42" fillId="0" borderId="10" xfId="324" applyFont="1" applyFill="1" applyBorder="1" applyAlignment="1">
      <alignment horizontal="center" vertical="top" wrapText="1"/>
    </xf>
    <xf numFmtId="0" fontId="36" fillId="0" borderId="0" xfId="324" applyFont="1" applyFill="1" applyAlignment="1">
      <alignment vertical="top"/>
    </xf>
    <xf numFmtId="3" fontId="42" fillId="0" borderId="10" xfId="324" applyNumberFormat="1" applyFont="1" applyFill="1" applyBorder="1" applyAlignment="1">
      <alignment horizontal="center" vertical="top" wrapText="1"/>
    </xf>
    <xf numFmtId="0" fontId="36" fillId="0" borderId="10" xfId="324" applyFont="1" applyFill="1" applyBorder="1" applyAlignment="1">
      <alignment horizontal="center" vertical="top"/>
    </xf>
    <xf numFmtId="0" fontId="36" fillId="25" borderId="10" xfId="0" applyFont="1" applyFill="1" applyBorder="1" applyAlignment="1">
      <alignment horizontal="center" vertical="top" wrapText="1"/>
    </xf>
    <xf numFmtId="0" fontId="36" fillId="25" borderId="17" xfId="0" applyFont="1" applyFill="1" applyBorder="1" applyAlignment="1">
      <alignment horizontal="center" vertical="top" wrapText="1"/>
    </xf>
    <xf numFmtId="0" fontId="36" fillId="0" borderId="0" xfId="324" applyFont="1" applyFill="1" applyAlignment="1">
      <alignment vertical="top"/>
    </xf>
    <xf numFmtId="0" fontId="42" fillId="0" borderId="10" xfId="324" applyFont="1" applyFill="1" applyBorder="1" applyAlignment="1">
      <alignment horizontal="center" vertical="top" wrapText="1"/>
    </xf>
    <xf numFmtId="0" fontId="36" fillId="0" borderId="14" xfId="0" applyFont="1" applyFill="1" applyBorder="1" applyAlignment="1">
      <alignment vertical="top" wrapText="1"/>
    </xf>
    <xf numFmtId="0" fontId="0" fillId="0" borderId="14" xfId="0" applyFill="1" applyBorder="1" applyAlignment="1">
      <alignment vertical="top" wrapText="1"/>
    </xf>
    <xf numFmtId="0" fontId="41" fillId="0" borderId="14" xfId="0" applyFont="1" applyFill="1" applyBorder="1" applyAlignment="1">
      <alignment vertical="top" wrapText="1"/>
    </xf>
    <xf numFmtId="0" fontId="13" fillId="0" borderId="14" xfId="0" applyFont="1" applyFill="1" applyBorder="1" applyAlignment="1">
      <alignment vertical="top" wrapText="1"/>
    </xf>
    <xf numFmtId="1" fontId="20" fillId="0" borderId="0" xfId="324" applyNumberFormat="1" applyFont="1" applyFill="1" applyBorder="1" applyAlignment="1">
      <alignment horizontal="center" vertical="top"/>
    </xf>
    <xf numFmtId="0" fontId="36" fillId="0" borderId="10" xfId="0" applyFont="1" applyFill="1" applyBorder="1" applyAlignment="1">
      <alignment horizontal="center" vertical="top" wrapText="1"/>
    </xf>
    <xf numFmtId="0" fontId="36" fillId="0" borderId="10" xfId="247" applyFont="1" applyFill="1" applyBorder="1" applyAlignment="1" applyProtection="1">
      <alignment horizontal="center" vertical="top" wrapText="1"/>
    </xf>
    <xf numFmtId="0" fontId="20" fillId="0" borderId="10" xfId="0" applyFont="1" applyFill="1" applyBorder="1" applyAlignment="1">
      <alignment horizontal="center" vertical="top" wrapText="1"/>
    </xf>
    <xf numFmtId="0" fontId="36" fillId="0" borderId="10" xfId="0" applyFont="1" applyFill="1" applyBorder="1" applyAlignment="1">
      <alignment horizontal="justify" vertical="top" wrapText="1"/>
    </xf>
    <xf numFmtId="3" fontId="40" fillId="0" borderId="0" xfId="324" applyNumberFormat="1" applyFont="1" applyFill="1" applyBorder="1" applyAlignment="1">
      <alignment horizontal="center" vertical="top" wrapText="1"/>
    </xf>
    <xf numFmtId="0" fontId="36" fillId="0" borderId="0" xfId="324" applyFont="1" applyFill="1" applyBorder="1" applyAlignment="1">
      <alignment horizontal="center" vertical="top" wrapText="1"/>
    </xf>
    <xf numFmtId="0" fontId="36" fillId="0" borderId="10" xfId="0" applyFont="1" applyFill="1" applyBorder="1" applyAlignment="1">
      <alignment horizontal="justify" vertical="top" wrapText="1"/>
    </xf>
    <xf numFmtId="0" fontId="36" fillId="0" borderId="0" xfId="0" applyFont="1" applyFill="1" applyBorder="1" applyAlignment="1">
      <alignment horizontal="justify" vertical="top" wrapText="1"/>
    </xf>
    <xf numFmtId="49" fontId="36" fillId="0" borderId="0" xfId="324" applyNumberFormat="1" applyFont="1" applyFill="1" applyBorder="1" applyAlignment="1">
      <alignment horizontal="center" vertical="top" wrapText="1"/>
    </xf>
    <xf numFmtId="0" fontId="20" fillId="26" borderId="10" xfId="324" applyFont="1" applyFill="1" applyBorder="1" applyAlignment="1">
      <alignment horizontal="center" vertical="top" wrapText="1"/>
    </xf>
    <xf numFmtId="0" fontId="39" fillId="0" borderId="0" xfId="324" applyFont="1" applyFill="1" applyAlignment="1">
      <alignment horizontal="right" vertical="center" wrapText="1"/>
    </xf>
    <xf numFmtId="0" fontId="42" fillId="0" borderId="10" xfId="324" applyFont="1" applyFill="1" applyBorder="1" applyAlignment="1">
      <alignment horizontal="center" vertical="top" wrapText="1"/>
    </xf>
    <xf numFmtId="0" fontId="36" fillId="0" borderId="0" xfId="324" applyFont="1" applyFill="1" applyAlignment="1">
      <alignment vertical="top"/>
    </xf>
    <xf numFmtId="0" fontId="20" fillId="0" borderId="0" xfId="324" applyFont="1" applyFill="1" applyAlignment="1">
      <alignment vertical="top"/>
    </xf>
    <xf numFmtId="0" fontId="20" fillId="0" borderId="0" xfId="324" applyFont="1" applyFill="1" applyBorder="1" applyAlignment="1">
      <alignment horizontal="center" vertical="top"/>
    </xf>
    <xf numFmtId="0" fontId="20" fillId="0" borderId="0" xfId="324" applyFont="1" applyFill="1" applyBorder="1" applyAlignment="1">
      <alignment horizontal="left" vertical="top" wrapText="1"/>
    </xf>
    <xf numFmtId="0" fontId="22" fillId="0" borderId="0" xfId="324" applyFont="1" applyFill="1" applyBorder="1" applyAlignment="1">
      <alignment vertical="top" wrapText="1"/>
    </xf>
    <xf numFmtId="0" fontId="20" fillId="0" borderId="10" xfId="324" applyFont="1" applyFill="1" applyBorder="1" applyAlignment="1">
      <alignment horizontal="center" vertical="top" wrapText="1"/>
    </xf>
    <xf numFmtId="0" fontId="20" fillId="0" borderId="10" xfId="324" applyFont="1" applyFill="1" applyBorder="1" applyAlignment="1">
      <alignment horizontal="center" vertical="top"/>
    </xf>
    <xf numFmtId="0" fontId="20" fillId="0" borderId="10" xfId="324" applyFont="1" applyFill="1" applyBorder="1" applyAlignment="1">
      <alignment vertical="top" wrapText="1"/>
    </xf>
    <xf numFmtId="0" fontId="36" fillId="0" borderId="14" xfId="0" applyNumberFormat="1" applyFont="1" applyFill="1" applyBorder="1" applyAlignment="1">
      <alignment horizontal="left" vertical="top"/>
    </xf>
    <xf numFmtId="0" fontId="0" fillId="0" borderId="14" xfId="0" applyFont="1" applyFill="1" applyBorder="1" applyAlignment="1">
      <alignment vertical="top" wrapText="1"/>
    </xf>
    <xf numFmtId="0" fontId="21" fillId="0" borderId="0" xfId="324" applyFont="1" applyFill="1" applyAlignment="1">
      <alignment horizontal="center" vertical="top"/>
    </xf>
    <xf numFmtId="0" fontId="20" fillId="0" borderId="10" xfId="324" applyFont="1" applyFill="1" applyBorder="1" applyAlignment="1">
      <alignment horizontal="center" vertical="top" wrapText="1"/>
    </xf>
    <xf numFmtId="0" fontId="20" fillId="0" borderId="10" xfId="324" applyFont="1" applyFill="1" applyBorder="1" applyAlignment="1">
      <alignment vertical="top" wrapText="1"/>
    </xf>
    <xf numFmtId="0" fontId="42" fillId="0" borderId="10" xfId="324" applyFont="1" applyFill="1" applyBorder="1" applyAlignment="1">
      <alignment horizontal="center" vertical="top" wrapText="1"/>
    </xf>
    <xf numFmtId="0" fontId="36" fillId="0" borderId="10" xfId="324" applyFont="1" applyFill="1" applyBorder="1" applyAlignment="1">
      <alignment vertical="top" wrapText="1"/>
    </xf>
    <xf numFmtId="0" fontId="20" fillId="0" borderId="11" xfId="324" applyFont="1" applyFill="1" applyBorder="1" applyAlignment="1">
      <alignment horizontal="center" vertical="top"/>
    </xf>
    <xf numFmtId="0" fontId="20" fillId="0" borderId="0" xfId="324" applyFont="1" applyFill="1" applyBorder="1" applyAlignment="1">
      <alignment horizontal="center" vertical="top"/>
    </xf>
    <xf numFmtId="0" fontId="20" fillId="0" borderId="10" xfId="324" applyFont="1" applyFill="1" applyBorder="1" applyAlignment="1">
      <alignment horizontal="center" vertical="top"/>
    </xf>
    <xf numFmtId="0" fontId="36" fillId="0" borderId="11" xfId="324" applyFont="1" applyFill="1" applyBorder="1" applyAlignment="1">
      <alignment horizontal="center" vertical="top" wrapText="1"/>
    </xf>
    <xf numFmtId="0" fontId="36" fillId="0" borderId="10" xfId="324" applyFont="1" applyFill="1" applyBorder="1" applyAlignment="1">
      <alignment horizontal="center" vertical="top"/>
    </xf>
    <xf numFmtId="0" fontId="36" fillId="0" borderId="10" xfId="324" applyFont="1" applyFill="1" applyBorder="1" applyAlignment="1">
      <alignment vertical="top"/>
    </xf>
    <xf numFmtId="0" fontId="20" fillId="0" borderId="10" xfId="324" applyFont="1" applyFill="1" applyBorder="1" applyAlignment="1">
      <alignment horizontal="center" vertical="top" wrapText="1"/>
    </xf>
    <xf numFmtId="0" fontId="20" fillId="0" borderId="10" xfId="324" applyFont="1" applyFill="1" applyBorder="1" applyAlignment="1">
      <alignment horizontal="center" vertical="top"/>
    </xf>
    <xf numFmtId="0" fontId="20" fillId="0" borderId="0" xfId="324" applyFont="1" applyFill="1" applyAlignment="1">
      <alignment vertical="top"/>
    </xf>
    <xf numFmtId="0" fontId="20" fillId="0" borderId="0" xfId="324" applyFont="1" applyFill="1" applyBorder="1" applyAlignment="1">
      <alignment vertical="top" wrapText="1"/>
    </xf>
    <xf numFmtId="0" fontId="20" fillId="0" borderId="0" xfId="324" applyFont="1" applyFill="1" applyBorder="1" applyAlignment="1">
      <alignment horizontal="center" vertical="top"/>
    </xf>
    <xf numFmtId="49" fontId="20" fillId="0" borderId="0" xfId="324" applyNumberFormat="1" applyFont="1" applyFill="1" applyBorder="1" applyAlignment="1">
      <alignment horizontal="center" vertical="top" wrapText="1"/>
    </xf>
    <xf numFmtId="0" fontId="42" fillId="0" borderId="11" xfId="324" applyFont="1" applyFill="1" applyBorder="1" applyAlignment="1">
      <alignment horizontal="center" vertical="top" wrapText="1"/>
    </xf>
    <xf numFmtId="0" fontId="36" fillId="0" borderId="10" xfId="324" applyFont="1" applyFill="1" applyBorder="1" applyAlignment="1">
      <alignment horizontal="center" vertical="top" wrapText="1"/>
    </xf>
    <xf numFmtId="0" fontId="36" fillId="0" borderId="28" xfId="324" applyFont="1" applyFill="1" applyBorder="1" applyAlignment="1">
      <alignment horizontal="center" vertical="top" wrapText="1"/>
    </xf>
    <xf numFmtId="0" fontId="22" fillId="0" borderId="17" xfId="324" applyFont="1" applyFill="1" applyBorder="1" applyAlignment="1">
      <alignment vertical="top" wrapText="1"/>
    </xf>
    <xf numFmtId="0" fontId="36" fillId="0" borderId="27" xfId="324" applyFont="1" applyFill="1" applyBorder="1" applyAlignment="1">
      <alignment horizontal="center" vertical="top" wrapText="1"/>
    </xf>
    <xf numFmtId="0" fontId="20" fillId="0" borderId="28" xfId="324" applyFont="1" applyFill="1" applyBorder="1" applyAlignment="1">
      <alignment horizontal="center" vertical="top"/>
    </xf>
    <xf numFmtId="0" fontId="36" fillId="0" borderId="10" xfId="0" applyFont="1" applyBorder="1" applyAlignment="1">
      <alignment vertical="top" wrapText="1"/>
    </xf>
    <xf numFmtId="0" fontId="22" fillId="0" borderId="0" xfId="324" applyFont="1" applyFill="1" applyBorder="1" applyAlignment="1">
      <alignment horizontal="left" vertical="top" wrapText="1"/>
    </xf>
    <xf numFmtId="0" fontId="20" fillId="0" borderId="10" xfId="324" applyFont="1" applyFill="1" applyBorder="1" applyAlignment="1">
      <alignment horizontal="center" vertical="top" wrapText="1"/>
    </xf>
    <xf numFmtId="0" fontId="20" fillId="0" borderId="10" xfId="324" applyFont="1" applyFill="1" applyBorder="1" applyAlignment="1">
      <alignment horizontal="center" vertical="top"/>
    </xf>
    <xf numFmtId="0" fontId="20" fillId="0" borderId="0" xfId="324" applyFont="1" applyFill="1" applyAlignment="1">
      <alignment vertical="top"/>
    </xf>
    <xf numFmtId="0" fontId="20" fillId="0" borderId="0" xfId="324" applyFont="1" applyFill="1" applyBorder="1" applyAlignment="1">
      <alignment vertical="top" wrapText="1"/>
    </xf>
    <xf numFmtId="0" fontId="20" fillId="0" borderId="0" xfId="324" applyFont="1" applyFill="1" applyBorder="1" applyAlignment="1">
      <alignment horizontal="center" vertical="top"/>
    </xf>
    <xf numFmtId="0" fontId="36" fillId="0" borderId="10" xfId="324" applyFont="1" applyFill="1" applyBorder="1" applyAlignment="1">
      <alignment horizontal="center" vertical="top" wrapText="1"/>
    </xf>
    <xf numFmtId="0" fontId="20" fillId="0" borderId="10" xfId="324" applyFont="1" applyFill="1" applyBorder="1" applyAlignment="1">
      <alignment horizontal="center" vertical="top" wrapText="1"/>
    </xf>
    <xf numFmtId="0" fontId="20" fillId="0" borderId="0" xfId="324" applyFont="1" applyFill="1" applyAlignment="1">
      <alignment vertical="top"/>
    </xf>
    <xf numFmtId="0" fontId="42" fillId="0" borderId="10" xfId="324" applyFont="1" applyFill="1" applyBorder="1" applyAlignment="1">
      <alignment horizontal="center" vertical="top" wrapText="1"/>
    </xf>
    <xf numFmtId="0" fontId="36" fillId="0" borderId="10" xfId="324" applyFont="1" applyFill="1" applyBorder="1" applyAlignment="1">
      <alignment vertical="top" wrapText="1"/>
    </xf>
    <xf numFmtId="0" fontId="20" fillId="0" borderId="12" xfId="324" applyFont="1" applyFill="1" applyBorder="1" applyAlignment="1">
      <alignment vertical="top" wrapText="1"/>
    </xf>
    <xf numFmtId="0" fontId="20" fillId="0" borderId="13" xfId="324" applyFont="1" applyFill="1" applyBorder="1" applyAlignment="1">
      <alignment vertical="top" wrapText="1"/>
    </xf>
    <xf numFmtId="0" fontId="20" fillId="0" borderId="0" xfId="324" applyFont="1" applyFill="1" applyAlignment="1">
      <alignment vertical="top" wrapText="1"/>
    </xf>
    <xf numFmtId="0" fontId="20" fillId="0" borderId="0" xfId="324" applyFont="1" applyFill="1" applyBorder="1" applyAlignment="1">
      <alignment horizontal="center" vertical="top"/>
    </xf>
    <xf numFmtId="0" fontId="20" fillId="0" borderId="10" xfId="324" applyFont="1" applyFill="1" applyBorder="1" applyAlignment="1">
      <alignment horizontal="center" vertical="top"/>
    </xf>
    <xf numFmtId="0" fontId="20" fillId="0" borderId="0" xfId="324" applyFont="1" applyFill="1" applyBorder="1" applyAlignment="1">
      <alignment vertical="top" wrapText="1"/>
    </xf>
    <xf numFmtId="0" fontId="36" fillId="0" borderId="0" xfId="324" applyFont="1" applyFill="1" applyAlignment="1">
      <alignment vertical="top"/>
    </xf>
    <xf numFmtId="0" fontId="36" fillId="0" borderId="0" xfId="324" applyFont="1" applyFill="1" applyBorder="1" applyAlignment="1">
      <alignment vertical="top"/>
    </xf>
    <xf numFmtId="0" fontId="36" fillId="0" borderId="10" xfId="324" applyFont="1" applyFill="1" applyBorder="1" applyAlignment="1">
      <alignment horizontal="center" vertical="top"/>
    </xf>
    <xf numFmtId="0" fontId="36" fillId="0" borderId="10" xfId="324" applyFont="1" applyFill="1" applyBorder="1" applyAlignment="1">
      <alignment vertical="top"/>
    </xf>
    <xf numFmtId="0" fontId="36" fillId="0" borderId="0" xfId="0" applyFont="1" applyFill="1" applyBorder="1" applyAlignment="1">
      <alignment horizontal="center" vertical="top" wrapText="1"/>
    </xf>
    <xf numFmtId="0" fontId="0" fillId="0" borderId="12" xfId="0" applyBorder="1"/>
    <xf numFmtId="0" fontId="0" fillId="0" borderId="13" xfId="0" applyBorder="1"/>
    <xf numFmtId="0" fontId="36" fillId="0" borderId="0" xfId="0" applyFont="1" applyBorder="1" applyAlignment="1">
      <alignment vertical="top" wrapText="1"/>
    </xf>
    <xf numFmtId="0" fontId="36" fillId="0" borderId="0" xfId="324" applyFont="1" applyFill="1" applyBorder="1" applyAlignment="1">
      <alignment vertical="top" wrapText="1"/>
    </xf>
    <xf numFmtId="0" fontId="36" fillId="0" borderId="11" xfId="0" applyFont="1" applyBorder="1" applyAlignment="1">
      <alignment vertical="top" wrapText="1"/>
    </xf>
    <xf numFmtId="0" fontId="36" fillId="0" borderId="10" xfId="324" applyFont="1" applyFill="1" applyBorder="1" applyAlignment="1">
      <alignment horizontal="center" vertical="top" wrapText="1"/>
    </xf>
    <xf numFmtId="0" fontId="20" fillId="0" borderId="10" xfId="324" applyFont="1" applyFill="1" applyBorder="1" applyAlignment="1">
      <alignment horizontal="center" vertical="top" wrapText="1"/>
    </xf>
    <xf numFmtId="0" fontId="20" fillId="0" borderId="0" xfId="324" applyFont="1" applyFill="1" applyAlignment="1">
      <alignment vertical="top"/>
    </xf>
    <xf numFmtId="0" fontId="20" fillId="0" borderId="10" xfId="324" applyFont="1" applyFill="1" applyBorder="1" applyAlignment="1">
      <alignment horizontal="center" vertical="top"/>
    </xf>
    <xf numFmtId="0" fontId="20" fillId="0" borderId="13" xfId="324" applyFont="1" applyFill="1" applyBorder="1" applyAlignment="1">
      <alignment vertical="top" wrapText="1"/>
    </xf>
    <xf numFmtId="0" fontId="20" fillId="0" borderId="11" xfId="324" applyFont="1" applyFill="1" applyBorder="1" applyAlignment="1">
      <alignment horizontal="center" vertical="top"/>
    </xf>
    <xf numFmtId="0" fontId="36" fillId="0" borderId="10" xfId="324" applyFont="1" applyFill="1" applyBorder="1" applyAlignment="1">
      <alignment horizontal="center" vertical="top" wrapText="1"/>
    </xf>
    <xf numFmtId="0" fontId="36" fillId="0" borderId="10" xfId="0" applyFont="1" applyFill="1" applyBorder="1" applyAlignment="1">
      <alignment horizontal="center" vertical="top" wrapText="1"/>
    </xf>
    <xf numFmtId="0" fontId="36" fillId="25" borderId="10" xfId="247" applyFont="1" applyFill="1" applyBorder="1" applyAlignment="1" applyProtection="1">
      <alignment horizontal="center" vertical="top" wrapText="1"/>
    </xf>
    <xf numFmtId="0" fontId="20" fillId="0" borderId="10" xfId="324" applyFont="1" applyFill="1" applyBorder="1" applyAlignment="1">
      <alignment horizontal="center" vertical="top"/>
    </xf>
    <xf numFmtId="0" fontId="20" fillId="0" borderId="0" xfId="324" applyFont="1" applyFill="1" applyBorder="1" applyAlignment="1">
      <alignment horizontal="center" vertical="top"/>
    </xf>
    <xf numFmtId="0" fontId="36" fillId="0" borderId="10" xfId="324" applyFont="1" applyFill="1" applyBorder="1" applyAlignment="1">
      <alignment horizontal="center" vertical="top"/>
    </xf>
    <xf numFmtId="0" fontId="36" fillId="25" borderId="10" xfId="0" applyFont="1" applyFill="1" applyBorder="1" applyAlignment="1">
      <alignment horizontal="center" vertical="top" wrapText="1"/>
    </xf>
    <xf numFmtId="0" fontId="36" fillId="0" borderId="10" xfId="247" applyFont="1" applyFill="1" applyBorder="1" applyAlignment="1" applyProtection="1">
      <alignment horizontal="center" vertical="top" wrapText="1"/>
    </xf>
    <xf numFmtId="0" fontId="36" fillId="25" borderId="10" xfId="0" applyFont="1" applyFill="1" applyBorder="1" applyAlignment="1">
      <alignment horizontal="justify" vertical="top" wrapText="1"/>
    </xf>
    <xf numFmtId="0" fontId="36" fillId="25" borderId="16" xfId="0" applyFont="1" applyFill="1" applyBorder="1" applyAlignment="1">
      <alignment horizontal="center" vertical="top" wrapText="1"/>
    </xf>
    <xf numFmtId="0" fontId="36" fillId="25" borderId="17" xfId="0" applyFont="1" applyFill="1" applyBorder="1" applyAlignment="1">
      <alignment horizontal="center" vertical="top" wrapText="1"/>
    </xf>
    <xf numFmtId="0" fontId="36" fillId="0" borderId="10" xfId="0" applyFont="1" applyFill="1" applyBorder="1" applyAlignment="1">
      <alignment horizontal="justify" vertical="top" wrapText="1"/>
    </xf>
    <xf numFmtId="0" fontId="20" fillId="0" borderId="10" xfId="324" applyFont="1" applyFill="1" applyBorder="1" applyAlignment="1">
      <alignment horizontal="center" vertical="top" wrapText="1"/>
    </xf>
    <xf numFmtId="0" fontId="20" fillId="0" borderId="10" xfId="324" applyFont="1" applyFill="1" applyBorder="1" applyAlignment="1">
      <alignment horizontal="center" vertical="top"/>
    </xf>
    <xf numFmtId="0" fontId="20" fillId="0" borderId="0" xfId="324" applyFont="1" applyFill="1" applyAlignment="1">
      <alignment vertical="top"/>
    </xf>
    <xf numFmtId="0" fontId="20" fillId="0" borderId="0" xfId="324" applyFont="1" applyFill="1" applyBorder="1" applyAlignment="1">
      <alignment vertical="top" wrapText="1"/>
    </xf>
    <xf numFmtId="0" fontId="42" fillId="0" borderId="10" xfId="324" applyFont="1" applyFill="1" applyBorder="1" applyAlignment="1">
      <alignment horizontal="center" vertical="top" wrapText="1"/>
    </xf>
    <xf numFmtId="0" fontId="36" fillId="0" borderId="10" xfId="324" applyFont="1" applyFill="1" applyBorder="1" applyAlignment="1">
      <alignment horizontal="center" vertical="top" wrapText="1"/>
    </xf>
    <xf numFmtId="0" fontId="20" fillId="0" borderId="0" xfId="324" applyFont="1" applyFill="1" applyBorder="1" applyAlignment="1">
      <alignment horizontal="center" vertical="top"/>
    </xf>
    <xf numFmtId="0" fontId="42" fillId="0" borderId="10" xfId="324" applyFont="1" applyFill="1" applyBorder="1" applyAlignment="1">
      <alignment horizontal="center" vertical="top" wrapText="1"/>
    </xf>
    <xf numFmtId="0" fontId="20" fillId="0" borderId="10" xfId="324" applyFont="1" applyFill="1" applyBorder="1" applyAlignment="1">
      <alignment horizontal="center" vertical="top" wrapText="1"/>
    </xf>
    <xf numFmtId="0" fontId="36" fillId="0" borderId="10" xfId="0" applyFont="1" applyFill="1" applyBorder="1" applyAlignment="1">
      <alignment horizontal="center" vertical="top" wrapText="1"/>
    </xf>
    <xf numFmtId="0" fontId="36" fillId="25" borderId="10" xfId="0" applyFont="1" applyFill="1" applyBorder="1" applyAlignment="1">
      <alignment horizontal="center" vertical="top" wrapText="1"/>
    </xf>
    <xf numFmtId="0" fontId="36" fillId="0" borderId="10" xfId="247" applyFont="1" applyFill="1" applyBorder="1" applyAlignment="1" applyProtection="1">
      <alignment horizontal="center" vertical="top" wrapText="1"/>
    </xf>
    <xf numFmtId="0" fontId="36" fillId="25" borderId="10" xfId="0" applyFont="1" applyFill="1" applyBorder="1" applyAlignment="1">
      <alignment horizontal="justify" vertical="top" wrapText="1"/>
    </xf>
    <xf numFmtId="0" fontId="20" fillId="0" borderId="0" xfId="324" applyFont="1" applyFill="1" applyAlignment="1">
      <alignment vertical="top"/>
    </xf>
    <xf numFmtId="0" fontId="21" fillId="0" borderId="0" xfId="324" applyFont="1" applyFill="1" applyAlignment="1">
      <alignment horizontal="center" vertical="top"/>
    </xf>
    <xf numFmtId="0" fontId="20" fillId="0" borderId="0" xfId="324" applyFont="1" applyFill="1" applyAlignment="1">
      <alignment horizontal="center" vertical="top"/>
    </xf>
    <xf numFmtId="0" fontId="20" fillId="0" borderId="0" xfId="324" applyFont="1" applyFill="1" applyBorder="1" applyAlignment="1">
      <alignment horizontal="left" vertical="top" wrapText="1"/>
    </xf>
    <xf numFmtId="0" fontId="20" fillId="0" borderId="0" xfId="324" applyFont="1" applyFill="1" applyBorder="1" applyAlignment="1">
      <alignment horizontal="center" vertical="top"/>
    </xf>
    <xf numFmtId="0" fontId="20" fillId="0" borderId="10" xfId="0" applyFont="1" applyFill="1" applyBorder="1" applyAlignment="1">
      <alignment horizontal="center" vertical="top" wrapText="1"/>
    </xf>
    <xf numFmtId="0" fontId="36" fillId="25" borderId="10" xfId="247" applyFont="1" applyFill="1" applyBorder="1" applyAlignment="1" applyProtection="1">
      <alignment horizontal="center" vertical="top" wrapText="1"/>
    </xf>
    <xf numFmtId="0" fontId="36" fillId="25" borderId="16" xfId="0" applyFont="1" applyFill="1" applyBorder="1" applyAlignment="1">
      <alignment horizontal="center" vertical="top" wrapText="1"/>
    </xf>
    <xf numFmtId="0" fontId="36" fillId="25" borderId="17" xfId="0" applyFont="1" applyFill="1" applyBorder="1" applyAlignment="1">
      <alignment horizontal="center" vertical="top" wrapText="1"/>
    </xf>
    <xf numFmtId="0" fontId="36" fillId="0" borderId="10" xfId="0" applyFont="1" applyFill="1" applyBorder="1" applyAlignment="1">
      <alignment horizontal="justify" vertical="top" wrapText="1"/>
    </xf>
    <xf numFmtId="0" fontId="36" fillId="0" borderId="32" xfId="0" applyFont="1" applyFill="1" applyBorder="1" applyAlignment="1">
      <alignment horizontal="center" vertical="top" wrapText="1"/>
    </xf>
    <xf numFmtId="0" fontId="36" fillId="0" borderId="30" xfId="0" applyFont="1" applyFill="1" applyBorder="1" applyAlignment="1">
      <alignment horizontal="center" vertical="top" wrapText="1"/>
    </xf>
    <xf numFmtId="0" fontId="36" fillId="0" borderId="31" xfId="0" applyFont="1" applyFill="1" applyBorder="1" applyAlignment="1">
      <alignment horizontal="center" vertical="top" wrapText="1"/>
    </xf>
    <xf numFmtId="0" fontId="20" fillId="0" borderId="11" xfId="324" applyFont="1" applyFill="1" applyBorder="1" applyAlignment="1">
      <alignment horizontal="center" vertical="top" wrapText="1"/>
    </xf>
    <xf numFmtId="0" fontId="20" fillId="0" borderId="12" xfId="324" applyFont="1" applyFill="1" applyBorder="1" applyAlignment="1">
      <alignment horizontal="center" vertical="top" wrapText="1"/>
    </xf>
    <xf numFmtId="0" fontId="20" fillId="0" borderId="13" xfId="324" applyFont="1" applyFill="1" applyBorder="1" applyAlignment="1">
      <alignment horizontal="center" vertical="top" wrapText="1"/>
    </xf>
    <xf numFmtId="0" fontId="20" fillId="0" borderId="11" xfId="324" applyFont="1" applyFill="1" applyBorder="1" applyAlignment="1">
      <alignment horizontal="center" vertical="top"/>
    </xf>
    <xf numFmtId="0" fontId="20" fillId="0" borderId="12" xfId="324" applyFont="1" applyFill="1" applyBorder="1" applyAlignment="1">
      <alignment horizontal="center" vertical="top"/>
    </xf>
    <xf numFmtId="0" fontId="20" fillId="0" borderId="13" xfId="324" applyFont="1" applyFill="1" applyBorder="1" applyAlignment="1">
      <alignment horizontal="center" vertical="top"/>
    </xf>
    <xf numFmtId="0" fontId="36" fillId="0" borderId="29" xfId="0" applyFont="1" applyFill="1" applyBorder="1" applyAlignment="1">
      <alignment horizontal="center" vertical="top" wrapText="1"/>
    </xf>
    <xf numFmtId="0" fontId="20" fillId="0" borderId="16" xfId="324" applyFont="1" applyFill="1" applyBorder="1" applyAlignment="1">
      <alignment horizontal="center" vertical="top" wrapText="1"/>
    </xf>
    <xf numFmtId="0" fontId="20" fillId="0" borderId="17" xfId="324" applyFont="1" applyFill="1" applyBorder="1" applyAlignment="1">
      <alignment horizontal="center" vertical="top" wrapText="1"/>
    </xf>
    <xf numFmtId="0" fontId="20" fillId="0" borderId="10" xfId="324" applyFont="1" applyFill="1" applyBorder="1" applyAlignment="1">
      <alignment horizontal="center" vertical="top" wrapText="1"/>
    </xf>
    <xf numFmtId="0" fontId="20" fillId="0" borderId="10" xfId="324" applyFont="1" applyFill="1" applyBorder="1" applyAlignment="1">
      <alignment vertical="top" wrapText="1"/>
    </xf>
    <xf numFmtId="0" fontId="36" fillId="0" borderId="10" xfId="0" applyFont="1" applyFill="1" applyBorder="1" applyAlignment="1">
      <alignment horizontal="center" vertical="top" wrapText="1"/>
    </xf>
    <xf numFmtId="0" fontId="20" fillId="0" borderId="24" xfId="324" applyFont="1" applyFill="1" applyBorder="1" applyAlignment="1">
      <alignment horizontal="center" vertical="top" wrapText="1"/>
    </xf>
    <xf numFmtId="0" fontId="20" fillId="0" borderId="10" xfId="324" applyFont="1" applyFill="1" applyBorder="1" applyAlignment="1">
      <alignment horizontal="center" vertical="top"/>
    </xf>
    <xf numFmtId="0" fontId="20" fillId="0" borderId="16" xfId="324" applyFont="1" applyFill="1" applyBorder="1" applyAlignment="1">
      <alignment horizontal="left" vertical="top" wrapText="1"/>
    </xf>
    <xf numFmtId="0" fontId="20" fillId="0" borderId="24" xfId="324" applyFont="1" applyFill="1" applyBorder="1" applyAlignment="1">
      <alignment horizontal="left" vertical="top" wrapText="1"/>
    </xf>
    <xf numFmtId="0" fontId="20" fillId="0" borderId="17" xfId="324" applyFont="1" applyFill="1" applyBorder="1" applyAlignment="1">
      <alignment horizontal="left" vertical="top" wrapText="1"/>
    </xf>
    <xf numFmtId="0" fontId="20" fillId="0" borderId="10" xfId="324" applyFont="1" applyFill="1" applyBorder="1" applyAlignment="1">
      <alignment vertical="top"/>
    </xf>
    <xf numFmtId="0" fontId="20" fillId="0" borderId="32" xfId="0" applyNumberFormat="1" applyFont="1" applyFill="1" applyBorder="1" applyAlignment="1">
      <alignment horizontal="center" vertical="top"/>
    </xf>
    <xf numFmtId="0" fontId="20" fillId="0" borderId="30" xfId="0" applyNumberFormat="1" applyFont="1" applyFill="1" applyBorder="1" applyAlignment="1">
      <alignment horizontal="center" vertical="top"/>
    </xf>
    <xf numFmtId="0" fontId="20" fillId="0" borderId="33" xfId="0" applyNumberFormat="1" applyFont="1" applyFill="1" applyBorder="1" applyAlignment="1">
      <alignment horizontal="center" vertical="top"/>
    </xf>
    <xf numFmtId="0" fontId="36" fillId="25" borderId="10" xfId="0" applyFont="1" applyFill="1" applyBorder="1" applyAlignment="1">
      <alignment horizontal="center" vertical="top" wrapText="1"/>
    </xf>
    <xf numFmtId="0" fontId="36" fillId="0" borderId="16" xfId="247" applyFont="1" applyFill="1" applyBorder="1" applyAlignment="1" applyProtection="1">
      <alignment horizontal="center" vertical="top" wrapText="1"/>
    </xf>
    <xf numFmtId="0" fontId="36" fillId="0" borderId="24" xfId="247" applyFont="1" applyFill="1" applyBorder="1" applyAlignment="1" applyProtection="1">
      <alignment horizontal="center" vertical="top" wrapText="1"/>
    </xf>
    <xf numFmtId="0" fontId="36" fillId="0" borderId="17" xfId="247" applyFont="1" applyFill="1" applyBorder="1" applyAlignment="1" applyProtection="1">
      <alignment horizontal="center" vertical="top" wrapText="1"/>
    </xf>
    <xf numFmtId="0" fontId="36" fillId="0" borderId="10" xfId="247" applyFont="1" applyFill="1" applyBorder="1" applyAlignment="1" applyProtection="1">
      <alignment horizontal="center" vertical="top" wrapText="1"/>
    </xf>
    <xf numFmtId="0" fontId="36" fillId="25" borderId="11" xfId="0" applyFont="1" applyFill="1" applyBorder="1" applyAlignment="1">
      <alignment horizontal="center" vertical="top" wrapText="1"/>
    </xf>
    <xf numFmtId="0" fontId="36" fillId="25" borderId="13" xfId="0" applyFont="1" applyFill="1" applyBorder="1" applyAlignment="1">
      <alignment horizontal="center" vertical="top" wrapText="1"/>
    </xf>
    <xf numFmtId="0" fontId="36" fillId="25" borderId="10" xfId="0" applyFont="1" applyFill="1" applyBorder="1" applyAlignment="1">
      <alignment horizontal="justify" vertical="top" wrapText="1"/>
    </xf>
    <xf numFmtId="0" fontId="36" fillId="0" borderId="16" xfId="0" applyFont="1" applyFill="1" applyBorder="1" applyAlignment="1">
      <alignment horizontal="center" vertical="top" wrapText="1"/>
    </xf>
    <xf numFmtId="0" fontId="36" fillId="0" borderId="24" xfId="0" applyFont="1" applyFill="1" applyBorder="1" applyAlignment="1">
      <alignment horizontal="center" vertical="top" wrapText="1"/>
    </xf>
    <xf numFmtId="0" fontId="36" fillId="0" borderId="17" xfId="0" applyFont="1" applyFill="1" applyBorder="1" applyAlignment="1">
      <alignment horizontal="center" vertical="top" wrapText="1"/>
    </xf>
    <xf numFmtId="0" fontId="20" fillId="25" borderId="11" xfId="0" applyFont="1" applyFill="1" applyBorder="1" applyAlignment="1">
      <alignment horizontal="center" vertical="top" wrapText="1"/>
    </xf>
    <xf numFmtId="0" fontId="20" fillId="0" borderId="11" xfId="324" applyFont="1" applyFill="1" applyBorder="1" applyAlignment="1">
      <alignment vertical="top" wrapText="1"/>
    </xf>
    <xf numFmtId="0" fontId="43" fillId="0" borderId="0" xfId="324" applyFont="1" applyFill="1" applyAlignment="1">
      <alignment vertical="top" wrapText="1"/>
    </xf>
    <xf numFmtId="0" fontId="43" fillId="0" borderId="0" xfId="324" applyFont="1" applyFill="1" applyAlignment="1">
      <alignment vertical="top"/>
    </xf>
    <xf numFmtId="0" fontId="20" fillId="0" borderId="0" xfId="324" applyFont="1" applyFill="1" applyAlignment="1">
      <alignment vertical="top"/>
    </xf>
    <xf numFmtId="0" fontId="20" fillId="0" borderId="16" xfId="324" applyFont="1" applyFill="1" applyBorder="1" applyAlignment="1">
      <alignment horizontal="center" vertical="top"/>
    </xf>
    <xf numFmtId="0" fontId="20" fillId="0" borderId="24" xfId="324" applyFont="1" applyFill="1" applyBorder="1" applyAlignment="1">
      <alignment horizontal="center" vertical="top"/>
    </xf>
    <xf numFmtId="0" fontId="20" fillId="0" borderId="17" xfId="324" applyFont="1" applyFill="1" applyBorder="1" applyAlignment="1">
      <alignment horizontal="center" vertical="top"/>
    </xf>
    <xf numFmtId="0" fontId="20" fillId="0" borderId="0" xfId="324" applyFont="1" applyFill="1" applyAlignment="1">
      <alignment vertical="top" wrapText="1"/>
    </xf>
    <xf numFmtId="49" fontId="20" fillId="0" borderId="11" xfId="324" applyNumberFormat="1" applyFont="1" applyFill="1" applyBorder="1" applyAlignment="1">
      <alignment vertical="top" wrapText="1"/>
    </xf>
    <xf numFmtId="49" fontId="20" fillId="0" borderId="13" xfId="324" applyNumberFormat="1" applyFont="1" applyFill="1" applyBorder="1" applyAlignment="1">
      <alignment vertical="top" wrapText="1"/>
    </xf>
    <xf numFmtId="0" fontId="20" fillId="0" borderId="13" xfId="324" applyFont="1" applyFill="1" applyBorder="1" applyAlignment="1">
      <alignment vertical="top" wrapText="1"/>
    </xf>
    <xf numFmtId="0" fontId="20" fillId="0" borderId="0" xfId="324" applyFont="1" applyFill="1" applyBorder="1" applyAlignment="1">
      <alignment vertical="top" wrapText="1"/>
    </xf>
    <xf numFmtId="0" fontId="42" fillId="0" borderId="10" xfId="324" applyFont="1" applyFill="1" applyBorder="1" applyAlignment="1">
      <alignment horizontal="center" vertical="top" wrapText="1"/>
    </xf>
    <xf numFmtId="0" fontId="36" fillId="0" borderId="10" xfId="324" applyFont="1" applyFill="1" applyBorder="1" applyAlignment="1">
      <alignment vertical="top" wrapText="1"/>
    </xf>
    <xf numFmtId="49" fontId="20" fillId="0" borderId="0" xfId="324" applyNumberFormat="1" applyFont="1" applyFill="1" applyAlignment="1">
      <alignment vertical="top"/>
    </xf>
    <xf numFmtId="0" fontId="20" fillId="0" borderId="0" xfId="324" applyFont="1" applyFill="1" applyBorder="1" applyAlignment="1">
      <alignment vertical="top"/>
    </xf>
    <xf numFmtId="0" fontId="21" fillId="0" borderId="0" xfId="324" applyFont="1" applyFill="1" applyAlignment="1">
      <alignment horizontal="center" vertical="top"/>
    </xf>
    <xf numFmtId="0" fontId="20" fillId="0" borderId="0" xfId="324" applyFont="1" applyFill="1" applyAlignment="1">
      <alignment horizontal="center" vertical="top"/>
    </xf>
    <xf numFmtId="0" fontId="36" fillId="0" borderId="0" xfId="324" applyFont="1" applyFill="1" applyAlignment="1">
      <alignment vertical="top"/>
    </xf>
    <xf numFmtId="0" fontId="36" fillId="25" borderId="11" xfId="324" applyFont="1" applyFill="1" applyBorder="1" applyAlignment="1">
      <alignment horizontal="center" vertical="top" wrapText="1"/>
    </xf>
    <xf numFmtId="0" fontId="36" fillId="25" borderId="12" xfId="324" applyFont="1" applyFill="1" applyBorder="1" applyAlignment="1">
      <alignment horizontal="center" vertical="top" wrapText="1"/>
    </xf>
    <xf numFmtId="0" fontId="36" fillId="25" borderId="13" xfId="324" applyFont="1" applyFill="1" applyBorder="1" applyAlignment="1">
      <alignment horizontal="center" vertical="top" wrapText="1"/>
    </xf>
    <xf numFmtId="0" fontId="36" fillId="25" borderId="27" xfId="324" applyFont="1" applyFill="1" applyBorder="1" applyAlignment="1">
      <alignment horizontal="center" vertical="top" wrapText="1"/>
    </xf>
    <xf numFmtId="0" fontId="36" fillId="25" borderId="34" xfId="324" applyFont="1" applyFill="1" applyBorder="1" applyAlignment="1">
      <alignment horizontal="center" vertical="top" wrapText="1"/>
    </xf>
    <xf numFmtId="0" fontId="36" fillId="25" borderId="25" xfId="324" applyFont="1" applyFill="1" applyBorder="1" applyAlignment="1">
      <alignment horizontal="center" vertical="top" wrapText="1"/>
    </xf>
    <xf numFmtId="0" fontId="36" fillId="25" borderId="10" xfId="324" applyFont="1" applyFill="1" applyBorder="1" applyAlignment="1">
      <alignment horizontal="center" vertical="top" wrapText="1"/>
    </xf>
    <xf numFmtId="0" fontId="36" fillId="0" borderId="10" xfId="324" applyFont="1" applyFill="1" applyBorder="1" applyAlignment="1">
      <alignment horizontal="center" vertical="top" wrapText="1"/>
    </xf>
    <xf numFmtId="0" fontId="41" fillId="25" borderId="32" xfId="0" applyFont="1" applyFill="1" applyBorder="1" applyAlignment="1">
      <alignment horizontal="center" vertical="top" wrapText="1"/>
    </xf>
    <xf numFmtId="0" fontId="41" fillId="25" borderId="30" xfId="0" applyFont="1" applyFill="1" applyBorder="1" applyAlignment="1">
      <alignment horizontal="center" vertical="top" wrapText="1"/>
    </xf>
    <xf numFmtId="0" fontId="41" fillId="25" borderId="31" xfId="0" applyFont="1" applyFill="1" applyBorder="1" applyAlignment="1">
      <alignment horizontal="center" vertical="top" wrapText="1"/>
    </xf>
    <xf numFmtId="0" fontId="21" fillId="0" borderId="0" xfId="324" applyFont="1" applyFill="1" applyAlignment="1">
      <alignment horizontal="center" vertical="center"/>
    </xf>
    <xf numFmtId="0" fontId="36" fillId="0" borderId="0" xfId="324" applyFont="1" applyFill="1" applyBorder="1" applyAlignment="1">
      <alignment vertical="top"/>
    </xf>
    <xf numFmtId="0" fontId="36" fillId="0" borderId="10" xfId="324" applyFont="1" applyFill="1" applyBorder="1" applyAlignment="1">
      <alignment horizontal="center" vertical="top"/>
    </xf>
    <xf numFmtId="0" fontId="20" fillId="0" borderId="0" xfId="324" applyFont="1" applyFill="1" applyBorder="1" applyAlignment="1">
      <alignment vertical="top" wrapText="1" shrinkToFit="1"/>
    </xf>
    <xf numFmtId="0" fontId="20" fillId="0" borderId="18" xfId="324" applyFont="1" applyFill="1" applyBorder="1" applyAlignment="1">
      <alignment vertical="top" wrapText="1" shrinkToFit="1"/>
    </xf>
    <xf numFmtId="0" fontId="23" fillId="0" borderId="19" xfId="324" applyFont="1" applyFill="1" applyBorder="1" applyAlignment="1">
      <alignment vertical="top" wrapText="1" shrinkToFit="1"/>
    </xf>
    <xf numFmtId="0" fontId="20" fillId="0" borderId="16" xfId="324" applyNumberFormat="1" applyFont="1" applyFill="1" applyBorder="1" applyAlignment="1">
      <alignment horizontal="center" vertical="top" wrapText="1"/>
    </xf>
    <xf numFmtId="0" fontId="20" fillId="0" borderId="24" xfId="324" applyNumberFormat="1" applyFont="1" applyFill="1" applyBorder="1" applyAlignment="1">
      <alignment horizontal="center" vertical="top" wrapText="1"/>
    </xf>
    <xf numFmtId="0" fontId="20" fillId="0" borderId="17" xfId="324" applyNumberFormat="1" applyFont="1" applyFill="1" applyBorder="1" applyAlignment="1">
      <alignment horizontal="center" vertical="top" wrapText="1"/>
    </xf>
    <xf numFmtId="0" fontId="36" fillId="0" borderId="11" xfId="0" applyFont="1" applyFill="1" applyBorder="1" applyAlignment="1">
      <alignment horizontal="center" vertical="top" wrapText="1"/>
    </xf>
    <xf numFmtId="0" fontId="36" fillId="0" borderId="13" xfId="0" applyFont="1" applyFill="1" applyBorder="1" applyAlignment="1">
      <alignment horizontal="center" vertical="top" wrapText="1"/>
    </xf>
    <xf numFmtId="0" fontId="36" fillId="0" borderId="11" xfId="324" applyFont="1" applyFill="1" applyBorder="1" applyAlignment="1">
      <alignment vertical="top" wrapText="1"/>
    </xf>
    <xf numFmtId="0" fontId="36" fillId="0" borderId="29" xfId="0" applyNumberFormat="1" applyFont="1" applyFill="1" applyBorder="1" applyAlignment="1">
      <alignment horizontal="center" vertical="top"/>
    </xf>
    <xf numFmtId="0" fontId="36" fillId="0" borderId="30" xfId="0" applyNumberFormat="1" applyFont="1" applyFill="1" applyBorder="1" applyAlignment="1">
      <alignment horizontal="center" vertical="top"/>
    </xf>
    <xf numFmtId="0" fontId="36" fillId="0" borderId="31" xfId="0" applyNumberFormat="1" applyFont="1" applyFill="1" applyBorder="1" applyAlignment="1">
      <alignment horizontal="center" vertical="top"/>
    </xf>
    <xf numFmtId="0" fontId="20" fillId="0" borderId="0" xfId="324" applyFont="1" applyFill="1" applyBorder="1" applyAlignment="1">
      <alignment horizontal="left" vertical="top" wrapText="1"/>
    </xf>
    <xf numFmtId="0" fontId="23" fillId="0" borderId="0" xfId="324" applyFont="1" applyFill="1" applyBorder="1" applyAlignment="1">
      <alignment vertical="top" wrapText="1"/>
    </xf>
    <xf numFmtId="0" fontId="43" fillId="0" borderId="0" xfId="324" applyFont="1" applyAlignment="1">
      <alignment vertical="top" wrapText="1"/>
    </xf>
    <xf numFmtId="0" fontId="43" fillId="0" borderId="0" xfId="324" applyFont="1" applyAlignment="1">
      <alignment vertical="top"/>
    </xf>
    <xf numFmtId="0" fontId="22" fillId="0" borderId="0" xfId="324" applyFont="1" applyFill="1" applyAlignment="1">
      <alignment horizontal="right" vertical="top"/>
    </xf>
    <xf numFmtId="0" fontId="22" fillId="0" borderId="0" xfId="324" applyFont="1" applyFill="1" applyBorder="1" applyAlignment="1">
      <alignment horizontal="right" vertical="top"/>
    </xf>
    <xf numFmtId="49" fontId="20" fillId="0" borderId="0" xfId="324" applyNumberFormat="1" applyFont="1" applyFill="1" applyBorder="1" applyAlignment="1">
      <alignment horizontal="center" vertical="top"/>
    </xf>
    <xf numFmtId="0" fontId="43" fillId="0" borderId="19" xfId="324" applyFont="1" applyBorder="1" applyAlignment="1">
      <alignment vertical="top" wrapText="1"/>
    </xf>
    <xf numFmtId="2" fontId="28" fillId="0" borderId="0" xfId="324" applyNumberFormat="1" applyFont="1" applyFill="1" applyBorder="1" applyAlignment="1">
      <alignment vertical="top" wrapText="1"/>
    </xf>
    <xf numFmtId="2" fontId="28" fillId="0" borderId="18" xfId="324" applyNumberFormat="1" applyFont="1" applyFill="1" applyBorder="1" applyAlignment="1">
      <alignment vertical="top" wrapText="1"/>
    </xf>
    <xf numFmtId="0" fontId="20" fillId="0" borderId="0" xfId="324" applyFont="1" applyFill="1" applyBorder="1" applyAlignment="1">
      <alignment horizontal="center" vertical="top"/>
    </xf>
    <xf numFmtId="2" fontId="29" fillId="0" borderId="18" xfId="324" applyNumberFormat="1" applyFont="1" applyFill="1" applyBorder="1" applyAlignment="1">
      <alignment vertical="top" wrapText="1"/>
    </xf>
    <xf numFmtId="0" fontId="32" fillId="0" borderId="0" xfId="324" applyFont="1" applyFill="1" applyAlignment="1">
      <alignment horizontal="center" vertical="center"/>
    </xf>
    <xf numFmtId="0" fontId="29" fillId="0" borderId="0" xfId="324" applyFont="1" applyFill="1" applyAlignment="1">
      <alignment horizontal="center" vertical="center"/>
    </xf>
    <xf numFmtId="0" fontId="28" fillId="0" borderId="0" xfId="324" applyFont="1" applyFill="1" applyAlignment="1">
      <alignment horizontal="right" vertical="center"/>
    </xf>
    <xf numFmtId="0" fontId="39" fillId="0" borderId="0" xfId="324" applyFont="1" applyAlignment="1">
      <alignment horizontal="right" vertical="center" wrapText="1"/>
    </xf>
    <xf numFmtId="0" fontId="28" fillId="0" borderId="0" xfId="324" applyFont="1" applyFill="1" applyAlignment="1">
      <alignment horizontal="center" vertical="center" wrapText="1"/>
    </xf>
    <xf numFmtId="0" fontId="28" fillId="0" borderId="0" xfId="324" applyFont="1" applyFill="1" applyAlignment="1">
      <alignment horizontal="center" vertical="center"/>
    </xf>
    <xf numFmtId="0" fontId="20" fillId="0" borderId="20" xfId="324" applyFont="1" applyFill="1" applyBorder="1" applyAlignment="1">
      <alignment horizontal="center" vertical="top"/>
    </xf>
    <xf numFmtId="0" fontId="20" fillId="0" borderId="21" xfId="324" applyFont="1" applyFill="1" applyBorder="1" applyAlignment="1">
      <alignment horizontal="center" vertical="top"/>
    </xf>
    <xf numFmtId="2" fontId="20" fillId="0" borderId="0" xfId="324" applyNumberFormat="1" applyFont="1" applyFill="1" applyBorder="1" applyAlignment="1">
      <alignment vertical="top" wrapText="1"/>
    </xf>
    <xf numFmtId="0" fontId="22" fillId="0" borderId="15" xfId="324" applyFont="1" applyFill="1" applyBorder="1" applyAlignment="1">
      <alignment horizontal="right" vertical="top"/>
    </xf>
    <xf numFmtId="49" fontId="20" fillId="0" borderId="22" xfId="324" applyNumberFormat="1" applyFont="1" applyFill="1" applyBorder="1" applyAlignment="1">
      <alignment horizontal="center" vertical="top"/>
    </xf>
    <xf numFmtId="49" fontId="20" fillId="0" borderId="23" xfId="324" applyNumberFormat="1" applyFont="1" applyFill="1" applyBorder="1" applyAlignment="1">
      <alignment horizontal="center" vertical="top"/>
    </xf>
    <xf numFmtId="49" fontId="20" fillId="0" borderId="16" xfId="324" applyNumberFormat="1" applyFont="1" applyFill="1" applyBorder="1" applyAlignment="1">
      <alignment horizontal="center" vertical="top"/>
    </xf>
    <xf numFmtId="49" fontId="20" fillId="0" borderId="17" xfId="324" applyNumberFormat="1" applyFont="1" applyFill="1" applyBorder="1" applyAlignment="1">
      <alignment horizontal="center" vertical="top"/>
    </xf>
    <xf numFmtId="0" fontId="20" fillId="0" borderId="0" xfId="324" applyFont="1" applyFill="1" applyAlignment="1">
      <alignment horizontal="center" vertical="center"/>
    </xf>
    <xf numFmtId="49" fontId="36" fillId="0" borderId="16" xfId="324" applyNumberFormat="1" applyFont="1" applyBorder="1" applyAlignment="1">
      <alignment horizontal="center" vertical="top"/>
    </xf>
    <xf numFmtId="49" fontId="36" fillId="0" borderId="17" xfId="324" applyNumberFormat="1" applyFont="1" applyBorder="1" applyAlignment="1">
      <alignment horizontal="center" vertical="top"/>
    </xf>
    <xf numFmtId="0" fontId="20" fillId="0" borderId="10" xfId="0" applyFont="1" applyFill="1" applyBorder="1" applyAlignment="1">
      <alignment horizontal="center" vertical="top" wrapText="1"/>
    </xf>
    <xf numFmtId="0" fontId="36" fillId="25" borderId="10" xfId="247" applyFont="1" applyFill="1" applyBorder="1" applyAlignment="1" applyProtection="1">
      <alignment horizontal="center" vertical="top" wrapText="1"/>
    </xf>
    <xf numFmtId="0" fontId="36" fillId="0" borderId="32" xfId="0" applyNumberFormat="1" applyFont="1" applyFill="1" applyBorder="1" applyAlignment="1">
      <alignment horizontal="center" vertical="top"/>
    </xf>
    <xf numFmtId="0" fontId="36" fillId="0" borderId="11" xfId="324" applyFont="1" applyFill="1" applyBorder="1" applyAlignment="1">
      <alignment horizontal="center" vertical="top" wrapText="1"/>
    </xf>
    <xf numFmtId="0" fontId="41" fillId="0" borderId="32" xfId="0" applyFont="1" applyFill="1" applyBorder="1" applyAlignment="1">
      <alignment horizontal="center" vertical="top" wrapText="1"/>
    </xf>
    <xf numFmtId="0" fontId="41" fillId="0" borderId="30" xfId="0" applyFont="1" applyFill="1" applyBorder="1" applyAlignment="1">
      <alignment horizontal="center" vertical="top" wrapText="1"/>
    </xf>
    <xf numFmtId="0" fontId="41" fillId="0" borderId="31" xfId="0" applyFont="1" applyFill="1" applyBorder="1" applyAlignment="1">
      <alignment horizontal="center" vertical="top" wrapText="1"/>
    </xf>
    <xf numFmtId="0" fontId="36" fillId="0" borderId="12" xfId="324" applyFont="1" applyFill="1" applyBorder="1" applyAlignment="1">
      <alignment horizontal="center" vertical="top" wrapText="1"/>
    </xf>
    <xf numFmtId="0" fontId="36" fillId="0" borderId="13" xfId="324" applyFont="1" applyFill="1" applyBorder="1" applyAlignment="1">
      <alignment horizontal="center" vertical="top" wrapText="1"/>
    </xf>
    <xf numFmtId="0" fontId="36" fillId="0" borderId="27" xfId="324" applyFont="1" applyFill="1" applyBorder="1" applyAlignment="1">
      <alignment horizontal="center" vertical="top" wrapText="1"/>
    </xf>
    <xf numFmtId="0" fontId="36" fillId="0" borderId="34" xfId="324" applyFont="1" applyFill="1" applyBorder="1" applyAlignment="1">
      <alignment horizontal="center" vertical="top" wrapText="1"/>
    </xf>
    <xf numFmtId="0" fontId="36" fillId="0" borderId="25" xfId="324" applyFont="1" applyFill="1" applyBorder="1" applyAlignment="1">
      <alignment horizontal="center" vertical="top" wrapText="1"/>
    </xf>
    <xf numFmtId="0" fontId="20" fillId="0" borderId="16" xfId="324" applyFont="1" applyFill="1" applyBorder="1" applyAlignment="1">
      <alignment vertical="top" wrapText="1"/>
    </xf>
    <xf numFmtId="0" fontId="20" fillId="0" borderId="24" xfId="324" applyFont="1" applyFill="1" applyBorder="1" applyAlignment="1">
      <alignment vertical="top" wrapText="1"/>
    </xf>
    <xf numFmtId="0" fontId="20" fillId="0" borderId="17" xfId="324" applyFont="1" applyFill="1" applyBorder="1" applyAlignment="1">
      <alignment vertical="top" wrapText="1"/>
    </xf>
    <xf numFmtId="0" fontId="20" fillId="0" borderId="18" xfId="324" applyFont="1" applyFill="1" applyBorder="1" applyAlignment="1">
      <alignment vertical="top"/>
    </xf>
    <xf numFmtId="0" fontId="43" fillId="0" borderId="0" xfId="324" applyFont="1" applyFill="1" applyBorder="1" applyAlignment="1">
      <alignment horizontal="left" vertical="top" wrapText="1"/>
    </xf>
    <xf numFmtId="0" fontId="20" fillId="0" borderId="10" xfId="324" applyFont="1" applyFill="1" applyBorder="1" applyAlignment="1">
      <alignment horizontal="left" vertical="top" wrapText="1"/>
    </xf>
    <xf numFmtId="0" fontId="20" fillId="0" borderId="10" xfId="324" applyFont="1" applyFill="1" applyBorder="1" applyAlignment="1">
      <alignment horizontal="left" vertical="top"/>
    </xf>
    <xf numFmtId="0" fontId="36" fillId="0" borderId="35" xfId="0" applyNumberFormat="1" applyFont="1" applyFill="1" applyBorder="1" applyAlignment="1">
      <alignment horizontal="center" vertical="top" wrapText="1"/>
    </xf>
    <xf numFmtId="0" fontId="36" fillId="0" borderId="36" xfId="0" applyNumberFormat="1" applyFont="1" applyFill="1" applyBorder="1" applyAlignment="1">
      <alignment horizontal="center" vertical="top" wrapText="1"/>
    </xf>
    <xf numFmtId="0" fontId="20" fillId="0" borderId="29" xfId="0" applyNumberFormat="1" applyFont="1" applyFill="1" applyBorder="1" applyAlignment="1">
      <alignment horizontal="center" vertical="top" wrapText="1"/>
    </xf>
    <xf numFmtId="0" fontId="20" fillId="0" borderId="31" xfId="0" applyNumberFormat="1" applyFont="1" applyFill="1" applyBorder="1" applyAlignment="1">
      <alignment horizontal="center" vertical="top" wrapText="1"/>
    </xf>
    <xf numFmtId="49" fontId="20" fillId="0" borderId="25" xfId="324" applyNumberFormat="1" applyFont="1" applyFill="1" applyBorder="1" applyAlignment="1">
      <alignment horizontal="center" vertical="top"/>
    </xf>
    <xf numFmtId="49" fontId="20" fillId="0" borderId="26" xfId="324" applyNumberFormat="1" applyFont="1" applyFill="1" applyBorder="1" applyAlignment="1">
      <alignment horizontal="center" vertical="top"/>
    </xf>
    <xf numFmtId="0" fontId="20" fillId="0" borderId="27" xfId="324" applyFont="1" applyFill="1" applyBorder="1" applyAlignment="1">
      <alignment horizontal="center" vertical="top" wrapText="1"/>
    </xf>
    <xf numFmtId="0" fontId="20" fillId="0" borderId="19" xfId="324" applyFont="1" applyFill="1" applyBorder="1" applyAlignment="1">
      <alignment horizontal="center" vertical="top" wrapText="1"/>
    </xf>
    <xf numFmtId="0" fontId="20" fillId="0" borderId="28" xfId="324" applyFont="1" applyFill="1" applyBorder="1" applyAlignment="1">
      <alignment horizontal="center" vertical="top" wrapText="1"/>
    </xf>
    <xf numFmtId="0" fontId="20" fillId="0" borderId="25" xfId="324" applyFont="1" applyFill="1" applyBorder="1" applyAlignment="1">
      <alignment horizontal="center" vertical="top" wrapText="1"/>
    </xf>
    <xf numFmtId="0" fontId="20" fillId="0" borderId="18" xfId="324" applyFont="1" applyFill="1" applyBorder="1" applyAlignment="1">
      <alignment horizontal="center" vertical="top" wrapText="1"/>
    </xf>
    <xf numFmtId="0" fontId="20" fillId="0" borderId="26" xfId="324" applyFont="1" applyFill="1" applyBorder="1" applyAlignment="1">
      <alignment horizontal="center" vertical="top" wrapText="1"/>
    </xf>
    <xf numFmtId="0" fontId="22" fillId="0" borderId="10" xfId="324" applyFont="1" applyFill="1" applyBorder="1" applyAlignment="1">
      <alignment horizontal="left" vertical="top" wrapText="1"/>
    </xf>
    <xf numFmtId="0" fontId="20" fillId="0" borderId="19" xfId="324" applyFont="1" applyFill="1" applyBorder="1" applyAlignment="1">
      <alignment vertical="top" wrapText="1"/>
    </xf>
    <xf numFmtId="0" fontId="36" fillId="0" borderId="18" xfId="324" applyFont="1" applyFill="1" applyBorder="1" applyAlignment="1">
      <alignment vertical="top"/>
    </xf>
  </cellXfs>
  <cellStyles count="400">
    <cellStyle name="20% - Акцент1 10" xfId="1"/>
    <cellStyle name="20% - Акцент1 2" xfId="2"/>
    <cellStyle name="20% - Акцент1 3" xfId="3"/>
    <cellStyle name="20% - Акцент1 4" xfId="4"/>
    <cellStyle name="20% - Акцент1 5" xfId="5"/>
    <cellStyle name="20% - Акцент1 6" xfId="6"/>
    <cellStyle name="20% - Акцент1 7" xfId="7"/>
    <cellStyle name="20% - Акцент1 8" xfId="8"/>
    <cellStyle name="20% - Акцент1 9" xfId="9"/>
    <cellStyle name="20% - Акцент2 10" xfId="10"/>
    <cellStyle name="20% - Акцент2 2" xfId="11"/>
    <cellStyle name="20% - Акцент2 3" xfId="12"/>
    <cellStyle name="20% - Акцент2 4" xfId="13"/>
    <cellStyle name="20% - Акцент2 5" xfId="14"/>
    <cellStyle name="20% - Акцент2 6" xfId="15"/>
    <cellStyle name="20% - Акцент2 7" xfId="16"/>
    <cellStyle name="20% - Акцент2 8" xfId="17"/>
    <cellStyle name="20% - Акцент2 9" xfId="18"/>
    <cellStyle name="20% - Акцент3 10" xfId="19"/>
    <cellStyle name="20% - Акцент3 2" xfId="20"/>
    <cellStyle name="20% - Акцент3 3" xfId="21"/>
    <cellStyle name="20% - Акцент3 4" xfId="22"/>
    <cellStyle name="20% - Акцент3 5" xfId="23"/>
    <cellStyle name="20% - Акцент3 6" xfId="24"/>
    <cellStyle name="20% - Акцент3 7" xfId="25"/>
    <cellStyle name="20% - Акцент3 8" xfId="26"/>
    <cellStyle name="20% - Акцент3 9" xfId="27"/>
    <cellStyle name="20% - Акцент4 10" xfId="28"/>
    <cellStyle name="20% - Акцент4 2" xfId="29"/>
    <cellStyle name="20% - Акцент4 3" xfId="30"/>
    <cellStyle name="20% - Акцент4 4" xfId="31"/>
    <cellStyle name="20% - Акцент4 5" xfId="32"/>
    <cellStyle name="20% - Акцент4 6" xfId="33"/>
    <cellStyle name="20% - Акцент4 7" xfId="34"/>
    <cellStyle name="20% - Акцент4 8" xfId="35"/>
    <cellStyle name="20% - Акцент4 9" xfId="36"/>
    <cellStyle name="20% - Акцент5 10" xfId="37"/>
    <cellStyle name="20% - Акцент5 2" xfId="38"/>
    <cellStyle name="20% - Акцент5 3" xfId="39"/>
    <cellStyle name="20% - Акцент5 4" xfId="40"/>
    <cellStyle name="20% - Акцент5 5" xfId="41"/>
    <cellStyle name="20% - Акцент5 6" xfId="42"/>
    <cellStyle name="20% - Акцент5 7" xfId="43"/>
    <cellStyle name="20% - Акцент5 8" xfId="44"/>
    <cellStyle name="20% - Акцент5 9" xfId="45"/>
    <cellStyle name="20% - Акцент6 10" xfId="46"/>
    <cellStyle name="20% - Акцент6 2" xfId="47"/>
    <cellStyle name="20% - Акцент6 3" xfId="48"/>
    <cellStyle name="20% - Акцент6 4" xfId="49"/>
    <cellStyle name="20% - Акцент6 5" xfId="50"/>
    <cellStyle name="20% - Акцент6 6" xfId="51"/>
    <cellStyle name="20% - Акцент6 7" xfId="52"/>
    <cellStyle name="20% - Акцент6 8" xfId="53"/>
    <cellStyle name="20% - Акцент6 9" xfId="54"/>
    <cellStyle name="40% - Акцент1 10" xfId="55"/>
    <cellStyle name="40% - Акцент1 2" xfId="56"/>
    <cellStyle name="40% - Акцент1 3" xfId="57"/>
    <cellStyle name="40% - Акцент1 4" xfId="58"/>
    <cellStyle name="40% - Акцент1 5" xfId="59"/>
    <cellStyle name="40% - Акцент1 6" xfId="60"/>
    <cellStyle name="40% - Акцент1 7" xfId="61"/>
    <cellStyle name="40% - Акцент1 8" xfId="62"/>
    <cellStyle name="40% - Акцент1 9" xfId="63"/>
    <cellStyle name="40% - Акцент2 10" xfId="64"/>
    <cellStyle name="40% - Акцент2 2" xfId="65"/>
    <cellStyle name="40% - Акцент2 3" xfId="66"/>
    <cellStyle name="40% - Акцент2 4" xfId="67"/>
    <cellStyle name="40% - Акцент2 5" xfId="68"/>
    <cellStyle name="40% - Акцент2 6" xfId="69"/>
    <cellStyle name="40% - Акцент2 7" xfId="70"/>
    <cellStyle name="40% - Акцент2 8" xfId="71"/>
    <cellStyle name="40% - Акцент2 9" xfId="72"/>
    <cellStyle name="40% - Акцент3 10" xfId="73"/>
    <cellStyle name="40% - Акцент3 2" xfId="74"/>
    <cellStyle name="40% - Акцент3 3" xfId="75"/>
    <cellStyle name="40% - Акцент3 4" xfId="76"/>
    <cellStyle name="40% - Акцент3 5" xfId="77"/>
    <cellStyle name="40% - Акцент3 6" xfId="78"/>
    <cellStyle name="40% - Акцент3 7" xfId="79"/>
    <cellStyle name="40% - Акцент3 8" xfId="80"/>
    <cellStyle name="40% - Акцент3 9" xfId="81"/>
    <cellStyle name="40% - Акцент4 10" xfId="82"/>
    <cellStyle name="40% - Акцент4 2" xfId="83"/>
    <cellStyle name="40% - Акцент4 3" xfId="84"/>
    <cellStyle name="40% - Акцент4 4" xfId="85"/>
    <cellStyle name="40% - Акцент4 5" xfId="86"/>
    <cellStyle name="40% - Акцент4 6" xfId="87"/>
    <cellStyle name="40% - Акцент4 7" xfId="88"/>
    <cellStyle name="40% - Акцент4 8" xfId="89"/>
    <cellStyle name="40% - Акцент4 9" xfId="90"/>
    <cellStyle name="40% - Акцент5 10" xfId="91"/>
    <cellStyle name="40% - Акцент5 2" xfId="92"/>
    <cellStyle name="40% - Акцент5 3" xfId="93"/>
    <cellStyle name="40% - Акцент5 4" xfId="94"/>
    <cellStyle name="40% - Акцент5 5" xfId="95"/>
    <cellStyle name="40% - Акцент5 6" xfId="96"/>
    <cellStyle name="40% - Акцент5 7" xfId="97"/>
    <cellStyle name="40% - Акцент5 8" xfId="98"/>
    <cellStyle name="40% - Акцент5 9" xfId="99"/>
    <cellStyle name="40% - Акцент6 10" xfId="100"/>
    <cellStyle name="40% - Акцент6 2" xfId="101"/>
    <cellStyle name="40% - Акцент6 3" xfId="102"/>
    <cellStyle name="40% - Акцент6 4" xfId="103"/>
    <cellStyle name="40% - Акцент6 5" xfId="104"/>
    <cellStyle name="40% - Акцент6 6" xfId="105"/>
    <cellStyle name="40% - Акцент6 7" xfId="106"/>
    <cellStyle name="40% - Акцент6 8" xfId="107"/>
    <cellStyle name="40% - Акцент6 9" xfId="108"/>
    <cellStyle name="60% - Акцент1 10" xfId="109"/>
    <cellStyle name="60% - Акцент1 2" xfId="110"/>
    <cellStyle name="60% - Акцент1 3" xfId="111"/>
    <cellStyle name="60% - Акцент1 4" xfId="112"/>
    <cellStyle name="60% - Акцент1 5" xfId="113"/>
    <cellStyle name="60% - Акцент1 6" xfId="114"/>
    <cellStyle name="60% - Акцент1 7" xfId="115"/>
    <cellStyle name="60% - Акцент1 8" xfId="116"/>
    <cellStyle name="60% - Акцент1 9" xfId="117"/>
    <cellStyle name="60% - Акцент2 10" xfId="118"/>
    <cellStyle name="60% - Акцент2 2" xfId="119"/>
    <cellStyle name="60% - Акцент2 3" xfId="120"/>
    <cellStyle name="60% - Акцент2 4" xfId="121"/>
    <cellStyle name="60% - Акцент2 5" xfId="122"/>
    <cellStyle name="60% - Акцент2 6" xfId="123"/>
    <cellStyle name="60% - Акцент2 7" xfId="124"/>
    <cellStyle name="60% - Акцент2 8" xfId="125"/>
    <cellStyle name="60% - Акцент2 9" xfId="126"/>
    <cellStyle name="60% - Акцент3 10" xfId="127"/>
    <cellStyle name="60% - Акцент3 2" xfId="128"/>
    <cellStyle name="60% - Акцент3 3" xfId="129"/>
    <cellStyle name="60% - Акцент3 4" xfId="130"/>
    <cellStyle name="60% - Акцент3 5" xfId="131"/>
    <cellStyle name="60% - Акцент3 6" xfId="132"/>
    <cellStyle name="60% - Акцент3 7" xfId="133"/>
    <cellStyle name="60% - Акцент3 8" xfId="134"/>
    <cellStyle name="60% - Акцент3 9" xfId="135"/>
    <cellStyle name="60% - Акцент4 10" xfId="136"/>
    <cellStyle name="60% - Акцент4 2" xfId="137"/>
    <cellStyle name="60% - Акцент4 3" xfId="138"/>
    <cellStyle name="60% - Акцент4 4" xfId="139"/>
    <cellStyle name="60% - Акцент4 5" xfId="140"/>
    <cellStyle name="60% - Акцент4 6" xfId="141"/>
    <cellStyle name="60% - Акцент4 7" xfId="142"/>
    <cellStyle name="60% - Акцент4 8" xfId="143"/>
    <cellStyle name="60% - Акцент4 9" xfId="144"/>
    <cellStyle name="60% - Акцент5 10" xfId="145"/>
    <cellStyle name="60% - Акцент5 2" xfId="146"/>
    <cellStyle name="60% - Акцент5 3" xfId="147"/>
    <cellStyle name="60% - Акцент5 4" xfId="148"/>
    <cellStyle name="60% - Акцент5 5" xfId="149"/>
    <cellStyle name="60% - Акцент5 6" xfId="150"/>
    <cellStyle name="60% - Акцент5 7" xfId="151"/>
    <cellStyle name="60% - Акцент5 8" xfId="152"/>
    <cellStyle name="60% - Акцент5 9" xfId="153"/>
    <cellStyle name="60% - Акцент6 10" xfId="154"/>
    <cellStyle name="60% - Акцент6 2" xfId="155"/>
    <cellStyle name="60% - Акцент6 3" xfId="156"/>
    <cellStyle name="60% - Акцент6 4" xfId="157"/>
    <cellStyle name="60% - Акцент6 5" xfId="158"/>
    <cellStyle name="60% - Акцент6 6" xfId="159"/>
    <cellStyle name="60% - Акцент6 7" xfId="160"/>
    <cellStyle name="60% - Акцент6 8" xfId="161"/>
    <cellStyle name="60% - Акцент6 9" xfId="162"/>
    <cellStyle name="Excel Built-in Normal" xfId="163"/>
    <cellStyle name="Excel Built-in Normal 2" xfId="164"/>
    <cellStyle name="Excel Built-in Normal 3" xfId="165"/>
    <cellStyle name="Акцент1 10" xfId="166"/>
    <cellStyle name="Акцент1 2" xfId="167"/>
    <cellStyle name="Акцент1 3" xfId="168"/>
    <cellStyle name="Акцент1 4" xfId="169"/>
    <cellStyle name="Акцент1 5" xfId="170"/>
    <cellStyle name="Акцент1 6" xfId="171"/>
    <cellStyle name="Акцент1 7" xfId="172"/>
    <cellStyle name="Акцент1 8" xfId="173"/>
    <cellStyle name="Акцент1 9" xfId="174"/>
    <cellStyle name="Акцент2 10" xfId="175"/>
    <cellStyle name="Акцент2 2" xfId="176"/>
    <cellStyle name="Акцент2 3" xfId="177"/>
    <cellStyle name="Акцент2 4" xfId="178"/>
    <cellStyle name="Акцент2 5" xfId="179"/>
    <cellStyle name="Акцент2 6" xfId="180"/>
    <cellStyle name="Акцент2 7" xfId="181"/>
    <cellStyle name="Акцент2 8" xfId="182"/>
    <cellStyle name="Акцент2 9" xfId="183"/>
    <cellStyle name="Акцент3 10" xfId="184"/>
    <cellStyle name="Акцент3 2" xfId="185"/>
    <cellStyle name="Акцент3 3" xfId="186"/>
    <cellStyle name="Акцент3 4" xfId="187"/>
    <cellStyle name="Акцент3 5" xfId="188"/>
    <cellStyle name="Акцент3 6" xfId="189"/>
    <cellStyle name="Акцент3 7" xfId="190"/>
    <cellStyle name="Акцент3 8" xfId="191"/>
    <cellStyle name="Акцент3 9" xfId="192"/>
    <cellStyle name="Акцент4 10" xfId="193"/>
    <cellStyle name="Акцент4 2" xfId="194"/>
    <cellStyle name="Акцент4 3" xfId="195"/>
    <cellStyle name="Акцент4 4" xfId="196"/>
    <cellStyle name="Акцент4 5" xfId="197"/>
    <cellStyle name="Акцент4 6" xfId="198"/>
    <cellStyle name="Акцент4 7" xfId="199"/>
    <cellStyle name="Акцент4 8" xfId="200"/>
    <cellStyle name="Акцент4 9" xfId="201"/>
    <cellStyle name="Акцент5 10" xfId="202"/>
    <cellStyle name="Акцент5 2" xfId="203"/>
    <cellStyle name="Акцент5 3" xfId="204"/>
    <cellStyle name="Акцент5 4" xfId="205"/>
    <cellStyle name="Акцент5 5" xfId="206"/>
    <cellStyle name="Акцент5 6" xfId="207"/>
    <cellStyle name="Акцент5 7" xfId="208"/>
    <cellStyle name="Акцент5 8" xfId="209"/>
    <cellStyle name="Акцент5 9" xfId="210"/>
    <cellStyle name="Акцент6 10" xfId="211"/>
    <cellStyle name="Акцент6 2" xfId="212"/>
    <cellStyle name="Акцент6 3" xfId="213"/>
    <cellStyle name="Акцент6 4" xfId="214"/>
    <cellStyle name="Акцент6 5" xfId="215"/>
    <cellStyle name="Акцент6 6" xfId="216"/>
    <cellStyle name="Акцент6 7" xfId="217"/>
    <cellStyle name="Акцент6 8" xfId="218"/>
    <cellStyle name="Акцент6 9" xfId="219"/>
    <cellStyle name="Ввод  10" xfId="220"/>
    <cellStyle name="Ввод  2" xfId="221"/>
    <cellStyle name="Ввод  3" xfId="222"/>
    <cellStyle name="Ввод  4" xfId="223"/>
    <cellStyle name="Ввод  5" xfId="224"/>
    <cellStyle name="Ввод  6" xfId="225"/>
    <cellStyle name="Ввод  7" xfId="226"/>
    <cellStyle name="Ввод  8" xfId="227"/>
    <cellStyle name="Ввод  9" xfId="228"/>
    <cellStyle name="Вывод 10" xfId="229"/>
    <cellStyle name="Вывод 2" xfId="230"/>
    <cellStyle name="Вывод 3" xfId="231"/>
    <cellStyle name="Вывод 4" xfId="232"/>
    <cellStyle name="Вывод 5" xfId="233"/>
    <cellStyle name="Вывод 6" xfId="234"/>
    <cellStyle name="Вывод 7" xfId="235"/>
    <cellStyle name="Вывод 8" xfId="236"/>
    <cellStyle name="Вывод 9" xfId="237"/>
    <cellStyle name="Вычисление 10" xfId="238"/>
    <cellStyle name="Вычисление 2" xfId="239"/>
    <cellStyle name="Вычисление 3" xfId="240"/>
    <cellStyle name="Вычисление 4" xfId="241"/>
    <cellStyle name="Вычисление 5" xfId="242"/>
    <cellStyle name="Вычисление 6" xfId="243"/>
    <cellStyle name="Вычисление 7" xfId="244"/>
    <cellStyle name="Вычисление 8" xfId="245"/>
    <cellStyle name="Вычисление 9" xfId="246"/>
    <cellStyle name="Гиперссылка" xfId="247" builtinId="8"/>
    <cellStyle name="Гиперссылка 2" xfId="248"/>
    <cellStyle name="Гиперссылка 3" xfId="249"/>
    <cellStyle name="Денежный 2" xfId="250"/>
    <cellStyle name="Заголовок 1 10" xfId="251"/>
    <cellStyle name="Заголовок 1 2" xfId="252"/>
    <cellStyle name="Заголовок 1 3" xfId="253"/>
    <cellStyle name="Заголовок 1 4" xfId="254"/>
    <cellStyle name="Заголовок 1 5" xfId="255"/>
    <cellStyle name="Заголовок 1 6" xfId="256"/>
    <cellStyle name="Заголовок 1 7" xfId="257"/>
    <cellStyle name="Заголовок 1 8" xfId="258"/>
    <cellStyle name="Заголовок 1 9" xfId="259"/>
    <cellStyle name="Заголовок 2 10" xfId="260"/>
    <cellStyle name="Заголовок 2 2" xfId="261"/>
    <cellStyle name="Заголовок 2 3" xfId="262"/>
    <cellStyle name="Заголовок 2 4" xfId="263"/>
    <cellStyle name="Заголовок 2 5" xfId="264"/>
    <cellStyle name="Заголовок 2 6" xfId="265"/>
    <cellStyle name="Заголовок 2 7" xfId="266"/>
    <cellStyle name="Заголовок 2 8" xfId="267"/>
    <cellStyle name="Заголовок 2 9" xfId="268"/>
    <cellStyle name="Заголовок 3 10" xfId="269"/>
    <cellStyle name="Заголовок 3 2" xfId="270"/>
    <cellStyle name="Заголовок 3 3" xfId="271"/>
    <cellStyle name="Заголовок 3 4" xfId="272"/>
    <cellStyle name="Заголовок 3 5" xfId="273"/>
    <cellStyle name="Заголовок 3 6" xfId="274"/>
    <cellStyle name="Заголовок 3 7" xfId="275"/>
    <cellStyle name="Заголовок 3 8" xfId="276"/>
    <cellStyle name="Заголовок 3 9" xfId="277"/>
    <cellStyle name="Заголовок 4 10" xfId="278"/>
    <cellStyle name="Заголовок 4 2" xfId="279"/>
    <cellStyle name="Заголовок 4 3" xfId="280"/>
    <cellStyle name="Заголовок 4 4" xfId="281"/>
    <cellStyle name="Заголовок 4 5" xfId="282"/>
    <cellStyle name="Заголовок 4 6" xfId="283"/>
    <cellStyle name="Заголовок 4 7" xfId="284"/>
    <cellStyle name="Заголовок 4 8" xfId="285"/>
    <cellStyle name="Заголовок 4 9" xfId="286"/>
    <cellStyle name="Итог 10" xfId="287"/>
    <cellStyle name="Итог 2" xfId="288"/>
    <cellStyle name="Итог 3" xfId="289"/>
    <cellStyle name="Итог 4" xfId="290"/>
    <cellStyle name="Итог 5" xfId="291"/>
    <cellStyle name="Итог 6" xfId="292"/>
    <cellStyle name="Итог 7" xfId="293"/>
    <cellStyle name="Итог 8" xfId="294"/>
    <cellStyle name="Итог 9" xfId="295"/>
    <cellStyle name="Контрольная ячейка 10" xfId="296"/>
    <cellStyle name="Контрольная ячейка 2" xfId="297"/>
    <cellStyle name="Контрольная ячейка 3" xfId="298"/>
    <cellStyle name="Контрольная ячейка 4" xfId="299"/>
    <cellStyle name="Контрольная ячейка 5" xfId="300"/>
    <cellStyle name="Контрольная ячейка 6" xfId="301"/>
    <cellStyle name="Контрольная ячейка 7" xfId="302"/>
    <cellStyle name="Контрольная ячейка 8" xfId="303"/>
    <cellStyle name="Контрольная ячейка 9" xfId="304"/>
    <cellStyle name="Название 10" xfId="305"/>
    <cellStyle name="Название 2" xfId="306"/>
    <cellStyle name="Название 3" xfId="307"/>
    <cellStyle name="Название 4" xfId="308"/>
    <cellStyle name="Название 5" xfId="309"/>
    <cellStyle name="Название 6" xfId="310"/>
    <cellStyle name="Название 7" xfId="311"/>
    <cellStyle name="Название 8" xfId="312"/>
    <cellStyle name="Название 9" xfId="313"/>
    <cellStyle name="Нейтральный 10" xfId="314"/>
    <cellStyle name="Нейтральный 2" xfId="315"/>
    <cellStyle name="Нейтральный 3" xfId="316"/>
    <cellStyle name="Нейтральный 4" xfId="317"/>
    <cellStyle name="Нейтральный 5" xfId="318"/>
    <cellStyle name="Нейтральный 6" xfId="319"/>
    <cellStyle name="Нейтральный 7" xfId="320"/>
    <cellStyle name="Нейтральный 8" xfId="321"/>
    <cellStyle name="Нейтральный 9" xfId="322"/>
    <cellStyle name="Обычный" xfId="0" builtinId="0"/>
    <cellStyle name="Обычный 10" xfId="323"/>
    <cellStyle name="Обычный 2" xfId="324"/>
    <cellStyle name="Обычный 2 10" xfId="325"/>
    <cellStyle name="Обычный 2 11" xfId="326"/>
    <cellStyle name="Обычный 2 2" xfId="327"/>
    <cellStyle name="Обычный 2 2 2" xfId="328"/>
    <cellStyle name="Обычный 2 3" xfId="329"/>
    <cellStyle name="Обычный 2 4" xfId="330"/>
    <cellStyle name="Обычный 2 5" xfId="331"/>
    <cellStyle name="Обычный 2 6" xfId="332"/>
    <cellStyle name="Обычный 2 7" xfId="333"/>
    <cellStyle name="Обычный 2 8" xfId="334"/>
    <cellStyle name="Обычный 2 9" xfId="335"/>
    <cellStyle name="Обычный 3" xfId="336"/>
    <cellStyle name="Обычный 3 2" xfId="337"/>
    <cellStyle name="Обычный 4" xfId="338"/>
    <cellStyle name="Обычный 4 2" xfId="339"/>
    <cellStyle name="Обычный 5" xfId="340"/>
    <cellStyle name="Обычный 5 2" xfId="341"/>
    <cellStyle name="Обычный 6" xfId="342"/>
    <cellStyle name="Обычный 7" xfId="343"/>
    <cellStyle name="Обычный 8" xfId="344"/>
    <cellStyle name="Обычный 9" xfId="345"/>
    <cellStyle name="Плохой 10" xfId="346"/>
    <cellStyle name="Плохой 2" xfId="347"/>
    <cellStyle name="Плохой 3" xfId="348"/>
    <cellStyle name="Плохой 4" xfId="349"/>
    <cellStyle name="Плохой 5" xfId="350"/>
    <cellStyle name="Плохой 6" xfId="351"/>
    <cellStyle name="Плохой 7" xfId="352"/>
    <cellStyle name="Плохой 8" xfId="353"/>
    <cellStyle name="Плохой 9" xfId="354"/>
    <cellStyle name="Пояснение 10" xfId="355"/>
    <cellStyle name="Пояснение 2" xfId="356"/>
    <cellStyle name="Пояснение 3" xfId="357"/>
    <cellStyle name="Пояснение 4" xfId="358"/>
    <cellStyle name="Пояснение 5" xfId="359"/>
    <cellStyle name="Пояснение 6" xfId="360"/>
    <cellStyle name="Пояснение 7" xfId="361"/>
    <cellStyle name="Пояснение 8" xfId="362"/>
    <cellStyle name="Пояснение 9" xfId="363"/>
    <cellStyle name="Примечание 10" xfId="364"/>
    <cellStyle name="Примечание 2" xfId="365"/>
    <cellStyle name="Примечание 3" xfId="366"/>
    <cellStyle name="Примечание 4" xfId="367"/>
    <cellStyle name="Примечание 5" xfId="368"/>
    <cellStyle name="Примечание 6" xfId="369"/>
    <cellStyle name="Примечание 7" xfId="370"/>
    <cellStyle name="Примечание 8" xfId="371"/>
    <cellStyle name="Примечание 9" xfId="372"/>
    <cellStyle name="Связанная ячейка 10" xfId="373"/>
    <cellStyle name="Связанная ячейка 2" xfId="374"/>
    <cellStyle name="Связанная ячейка 3" xfId="375"/>
    <cellStyle name="Связанная ячейка 4" xfId="376"/>
    <cellStyle name="Связанная ячейка 5" xfId="377"/>
    <cellStyle name="Связанная ячейка 6" xfId="378"/>
    <cellStyle name="Связанная ячейка 7" xfId="379"/>
    <cellStyle name="Связанная ячейка 8" xfId="380"/>
    <cellStyle name="Связанная ячейка 9" xfId="381"/>
    <cellStyle name="Текст предупреждения 10" xfId="382"/>
    <cellStyle name="Текст предупреждения 2" xfId="383"/>
    <cellStyle name="Текст предупреждения 3" xfId="384"/>
    <cellStyle name="Текст предупреждения 4" xfId="385"/>
    <cellStyle name="Текст предупреждения 5" xfId="386"/>
    <cellStyle name="Текст предупреждения 6" xfId="387"/>
    <cellStyle name="Текст предупреждения 7" xfId="388"/>
    <cellStyle name="Текст предупреждения 8" xfId="389"/>
    <cellStyle name="Текст предупреждения 9" xfId="390"/>
    <cellStyle name="Хороший 10" xfId="391"/>
    <cellStyle name="Хороший 2" xfId="392"/>
    <cellStyle name="Хороший 3" xfId="393"/>
    <cellStyle name="Хороший 4" xfId="394"/>
    <cellStyle name="Хороший 5" xfId="395"/>
    <cellStyle name="Хороший 6" xfId="396"/>
    <cellStyle name="Хороший 7" xfId="397"/>
    <cellStyle name="Хороший 8" xfId="398"/>
    <cellStyle name="Хороший 9" xfId="399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3:AE546"/>
  <sheetViews>
    <sheetView view="pageBreakPreview" zoomScale="80" zoomScaleNormal="34" zoomScaleSheetLayoutView="80" workbookViewId="0">
      <selection activeCell="G349" sqref="G349"/>
    </sheetView>
  </sheetViews>
  <sheetFormatPr defaultRowHeight="18.75"/>
  <cols>
    <col min="1" max="1" width="36.85546875" style="3" customWidth="1"/>
    <col min="2" max="2" width="22.85546875" style="3" customWidth="1"/>
    <col min="3" max="3" width="23.28515625" style="3" customWidth="1"/>
    <col min="4" max="4" width="21" style="3" customWidth="1"/>
    <col min="5" max="5" width="26.5703125" style="3" customWidth="1"/>
    <col min="6" max="6" width="12.42578125" style="3" customWidth="1"/>
    <col min="7" max="7" width="36.28515625" style="3" customWidth="1"/>
    <col min="8" max="8" width="13.42578125" style="3" customWidth="1"/>
    <col min="9" max="9" width="7.140625" style="3" customWidth="1"/>
    <col min="10" max="10" width="16.85546875" style="3" customWidth="1"/>
    <col min="11" max="11" width="15.42578125" style="3" customWidth="1"/>
    <col min="12" max="12" width="16.140625" style="3" customWidth="1"/>
    <col min="13" max="13" width="15.42578125" style="3" customWidth="1"/>
    <col min="14" max="14" width="15" style="3" customWidth="1"/>
    <col min="15" max="15" width="13.42578125" style="3" customWidth="1"/>
    <col min="16" max="16" width="12" style="3" customWidth="1"/>
    <col min="17" max="17" width="16.7109375" style="3" customWidth="1"/>
    <col min="18" max="16384" width="9.140625" style="3"/>
  </cols>
  <sheetData>
    <row r="3" spans="1:16">
      <c r="L3" s="3" t="s">
        <v>309</v>
      </c>
    </row>
    <row r="4" spans="1:16">
      <c r="L4" s="3" t="s">
        <v>305</v>
      </c>
    </row>
    <row r="5" spans="1:16" ht="35.25" customHeight="1">
      <c r="A5" s="284" t="s">
        <v>282</v>
      </c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</row>
    <row r="6" spans="1:16" ht="30.75" customHeight="1">
      <c r="A6" s="288" t="s">
        <v>249</v>
      </c>
      <c r="B6" s="289"/>
      <c r="C6" s="289"/>
      <c r="D6" s="289"/>
      <c r="E6" s="289"/>
      <c r="F6" s="289"/>
      <c r="G6" s="289"/>
      <c r="H6" s="289"/>
      <c r="I6" s="289"/>
      <c r="J6" s="289"/>
      <c r="K6" s="289"/>
      <c r="L6" s="289"/>
      <c r="M6" s="289"/>
      <c r="N6" s="289"/>
      <c r="O6" s="289"/>
    </row>
    <row r="7" spans="1:16" ht="19.5" thickBot="1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290" t="s">
        <v>0</v>
      </c>
      <c r="O7" s="291"/>
    </row>
    <row r="8" spans="1:16" ht="18.75" customHeight="1">
      <c r="A8" s="292"/>
      <c r="B8" s="292"/>
      <c r="C8" s="292"/>
      <c r="D8" s="292"/>
      <c r="E8" s="292"/>
      <c r="F8" s="292"/>
      <c r="G8" s="292"/>
      <c r="H8" s="292"/>
      <c r="I8" s="292"/>
      <c r="J8" s="292"/>
      <c r="K8" s="276" t="s">
        <v>2</v>
      </c>
      <c r="L8" s="276"/>
      <c r="M8" s="293"/>
      <c r="N8" s="294" t="s">
        <v>3</v>
      </c>
      <c r="O8" s="295"/>
    </row>
    <row r="9" spans="1:16" ht="18.75" customHeight="1">
      <c r="A9" s="292"/>
      <c r="B9" s="292"/>
      <c r="C9" s="292"/>
      <c r="D9" s="292"/>
      <c r="E9" s="292"/>
      <c r="F9" s="292"/>
      <c r="G9" s="292"/>
      <c r="H9" s="292"/>
      <c r="I9" s="292"/>
      <c r="J9" s="292"/>
      <c r="K9" s="276" t="s">
        <v>140</v>
      </c>
      <c r="L9" s="276"/>
      <c r="M9" s="293"/>
      <c r="N9" s="296" t="s">
        <v>306</v>
      </c>
      <c r="O9" s="297"/>
    </row>
    <row r="10" spans="1:16">
      <c r="A10" s="24"/>
      <c r="B10" s="9"/>
      <c r="C10" s="9"/>
      <c r="D10" s="9"/>
      <c r="E10" s="9"/>
      <c r="F10" s="9"/>
      <c r="G10" s="9"/>
      <c r="H10" s="9"/>
      <c r="I10" s="9"/>
      <c r="J10" s="9"/>
      <c r="K10" s="276" t="s">
        <v>141</v>
      </c>
      <c r="L10" s="276"/>
      <c r="M10" s="293"/>
      <c r="N10" s="296" t="s">
        <v>248</v>
      </c>
      <c r="O10" s="297"/>
    </row>
    <row r="11" spans="1:16">
      <c r="A11" s="24"/>
      <c r="B11" s="9"/>
      <c r="C11" s="9"/>
      <c r="D11" s="9"/>
      <c r="E11" s="9"/>
      <c r="F11" s="9"/>
      <c r="G11" s="9"/>
      <c r="H11" s="9"/>
      <c r="I11" s="9"/>
      <c r="J11" s="9"/>
      <c r="K11" s="26"/>
      <c r="L11" s="26"/>
      <c r="M11" s="27" t="s">
        <v>142</v>
      </c>
      <c r="N11" s="28"/>
      <c r="O11" s="29"/>
    </row>
    <row r="12" spans="1:16" ht="16.5" customHeight="1">
      <c r="A12" s="31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298" t="s">
        <v>143</v>
      </c>
      <c r="M12" s="298"/>
      <c r="N12" s="296" t="s">
        <v>119</v>
      </c>
      <c r="O12" s="297"/>
      <c r="P12" s="30"/>
    </row>
    <row r="13" spans="1:16" ht="16.5" customHeight="1">
      <c r="A13" s="31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298" t="s">
        <v>143</v>
      </c>
      <c r="M13" s="298"/>
      <c r="N13" s="296" t="s">
        <v>120</v>
      </c>
      <c r="O13" s="297"/>
      <c r="P13" s="30"/>
    </row>
    <row r="14" spans="1:16" ht="16.5" customHeight="1">
      <c r="A14" s="31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298" t="s">
        <v>143</v>
      </c>
      <c r="M14" s="298"/>
      <c r="N14" s="296" t="s">
        <v>121</v>
      </c>
      <c r="O14" s="297"/>
      <c r="P14" s="30"/>
    </row>
    <row r="15" spans="1:16" ht="16.5" customHeight="1">
      <c r="A15" s="31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298" t="s">
        <v>143</v>
      </c>
      <c r="M15" s="298"/>
      <c r="N15" s="299" t="s">
        <v>243</v>
      </c>
      <c r="O15" s="300"/>
      <c r="P15" s="30"/>
    </row>
    <row r="16" spans="1:16" ht="16.5" customHeight="1">
      <c r="A16" s="31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1:19" ht="16.5" customHeight="1">
      <c r="A17" s="31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</row>
    <row r="18" spans="1:19" s="37" customFormat="1" ht="30" customHeight="1">
      <c r="A18" s="286" t="s">
        <v>157</v>
      </c>
      <c r="B18" s="286"/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35"/>
      <c r="Q18" s="35"/>
      <c r="R18" s="35"/>
      <c r="S18" s="36"/>
    </row>
    <row r="19" spans="1:19" s="37" customFormat="1" ht="186" customHeight="1">
      <c r="A19" s="287" t="s">
        <v>307</v>
      </c>
      <c r="B19" s="287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7"/>
      <c r="N19" s="287"/>
      <c r="O19" s="287"/>
      <c r="P19" s="35"/>
      <c r="Q19" s="35"/>
      <c r="R19" s="35"/>
      <c r="S19" s="36"/>
    </row>
    <row r="20" spans="1:19" s="37" customFormat="1" ht="79.5" customHeight="1">
      <c r="A20" s="43"/>
      <c r="B20" s="43"/>
      <c r="C20" s="63"/>
      <c r="D20" s="43"/>
      <c r="E20" s="43"/>
      <c r="F20" s="43"/>
      <c r="G20" s="43"/>
      <c r="H20" s="43"/>
      <c r="I20" s="43"/>
      <c r="J20" s="87"/>
      <c r="K20" s="43"/>
      <c r="L20" s="43"/>
      <c r="M20" s="43"/>
      <c r="N20" s="43"/>
      <c r="O20" s="43"/>
      <c r="P20" s="35"/>
      <c r="Q20" s="35"/>
      <c r="R20" s="35"/>
      <c r="S20" s="36"/>
    </row>
    <row r="21" spans="1:19" s="37" customFormat="1" ht="48.75" customHeight="1">
      <c r="A21" s="43"/>
      <c r="B21" s="43"/>
      <c r="C21" s="43"/>
      <c r="D21" s="43"/>
      <c r="E21" s="43"/>
      <c r="F21" s="43"/>
      <c r="G21" s="43"/>
      <c r="H21" s="43"/>
      <c r="I21" s="43"/>
      <c r="J21" s="87"/>
      <c r="K21" s="43"/>
      <c r="L21" s="43"/>
      <c r="M21" s="43"/>
      <c r="N21" s="43"/>
      <c r="O21" s="43"/>
      <c r="P21" s="35"/>
      <c r="Q21" s="35"/>
      <c r="R21" s="35"/>
      <c r="S21" s="36"/>
    </row>
    <row r="22" spans="1:19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282"/>
      <c r="O22" s="282"/>
      <c r="P22" s="6"/>
    </row>
    <row r="23" spans="1:19" ht="18.75" customHeight="1">
      <c r="A23" s="280" t="s">
        <v>1</v>
      </c>
      <c r="B23" s="280"/>
      <c r="C23" s="280"/>
      <c r="D23" s="280"/>
      <c r="E23" s="280"/>
      <c r="F23" s="280"/>
      <c r="G23" s="280"/>
      <c r="H23" s="280"/>
      <c r="I23" s="280"/>
      <c r="J23" s="280"/>
      <c r="K23" s="276"/>
      <c r="L23" s="276"/>
      <c r="M23" s="277"/>
      <c r="N23" s="278"/>
      <c r="O23" s="278"/>
      <c r="P23" s="6"/>
    </row>
    <row r="24" spans="1:19" ht="34.5" customHeight="1">
      <c r="A24" s="283" t="s">
        <v>138</v>
      </c>
      <c r="B24" s="283"/>
      <c r="C24" s="283"/>
      <c r="D24" s="283"/>
      <c r="E24" s="283"/>
      <c r="F24" s="283"/>
      <c r="G24" s="283"/>
      <c r="H24" s="283"/>
      <c r="I24" s="283"/>
      <c r="J24" s="283"/>
      <c r="K24" s="276"/>
      <c r="L24" s="276"/>
      <c r="M24" s="277"/>
      <c r="N24" s="278"/>
      <c r="O24" s="278"/>
      <c r="P24" s="6"/>
    </row>
    <row r="25" spans="1:19">
      <c r="A25" s="4"/>
      <c r="B25" s="5"/>
      <c r="C25" s="5"/>
      <c r="D25" s="5"/>
      <c r="E25" s="5"/>
      <c r="F25" s="5"/>
      <c r="G25" s="5"/>
      <c r="H25" s="5"/>
      <c r="I25" s="5"/>
      <c r="J25" s="5"/>
      <c r="K25" s="276"/>
      <c r="L25" s="276"/>
      <c r="M25" s="277"/>
      <c r="N25" s="278"/>
      <c r="O25" s="278"/>
      <c r="P25" s="6"/>
    </row>
    <row r="26" spans="1:19" ht="30" customHeight="1">
      <c r="A26" s="280" t="s">
        <v>4</v>
      </c>
      <c r="B26" s="280"/>
      <c r="C26" s="280"/>
      <c r="D26" s="280"/>
      <c r="E26" s="280"/>
      <c r="F26" s="280"/>
      <c r="G26" s="280"/>
      <c r="H26" s="280"/>
      <c r="I26" s="280"/>
      <c r="J26" s="280"/>
      <c r="K26" s="276"/>
      <c r="L26" s="276"/>
      <c r="M26" s="277"/>
      <c r="N26" s="278"/>
      <c r="O26" s="278"/>
      <c r="P26" s="6"/>
    </row>
    <row r="27" spans="1:19" ht="28.5" customHeight="1">
      <c r="A27" s="281" t="s">
        <v>281</v>
      </c>
      <c r="B27" s="281"/>
      <c r="C27" s="281"/>
      <c r="D27" s="281"/>
      <c r="E27" s="281"/>
      <c r="F27" s="281"/>
      <c r="G27" s="281"/>
      <c r="H27" s="281"/>
      <c r="I27" s="281"/>
      <c r="J27" s="281"/>
      <c r="K27" s="276"/>
      <c r="L27" s="276"/>
      <c r="M27" s="277"/>
      <c r="N27" s="278"/>
      <c r="O27" s="278"/>
      <c r="P27" s="6"/>
    </row>
    <row r="28" spans="1:19">
      <c r="A28" s="279" t="s">
        <v>280</v>
      </c>
      <c r="B28" s="279"/>
      <c r="C28" s="279"/>
      <c r="D28" s="279"/>
      <c r="E28" s="279"/>
      <c r="F28" s="279"/>
      <c r="G28" s="279"/>
      <c r="H28" s="279"/>
      <c r="I28" s="279"/>
      <c r="J28" s="279"/>
      <c r="K28" s="276"/>
      <c r="L28" s="276"/>
      <c r="M28" s="277"/>
      <c r="N28" s="278"/>
      <c r="O28" s="278"/>
      <c r="P28" s="6"/>
    </row>
    <row r="29" spans="1:19" ht="18.75" customHeight="1">
      <c r="A29" s="7"/>
      <c r="B29" s="8"/>
      <c r="C29" s="8"/>
      <c r="D29" s="8"/>
      <c r="E29" s="8"/>
      <c r="F29" s="8"/>
      <c r="G29" s="8"/>
      <c r="H29" s="8"/>
      <c r="I29" s="8"/>
      <c r="J29" s="8"/>
      <c r="K29" s="276"/>
      <c r="L29" s="276"/>
      <c r="M29" s="277"/>
      <c r="N29" s="278"/>
      <c r="O29" s="278"/>
      <c r="P29" s="6"/>
    </row>
    <row r="30" spans="1:19" ht="18.75" customHeight="1">
      <c r="A30" s="7"/>
      <c r="B30" s="8"/>
      <c r="C30" s="8"/>
      <c r="D30" s="8"/>
      <c r="E30" s="8"/>
      <c r="F30" s="8"/>
      <c r="G30" s="8"/>
      <c r="H30" s="8"/>
      <c r="I30" s="8"/>
      <c r="J30" s="8"/>
      <c r="K30" s="276"/>
      <c r="L30" s="276"/>
      <c r="M30" s="277"/>
      <c r="N30" s="278"/>
      <c r="O30" s="278"/>
      <c r="P30" s="6"/>
    </row>
    <row r="31" spans="1:19">
      <c r="A31" s="234"/>
      <c r="B31" s="234"/>
      <c r="C31" s="234"/>
      <c r="D31" s="234"/>
      <c r="E31" s="234"/>
      <c r="F31" s="234"/>
      <c r="G31" s="234"/>
      <c r="H31" s="234"/>
      <c r="I31" s="234"/>
      <c r="J31" s="234"/>
      <c r="K31" s="6"/>
      <c r="L31" s="6"/>
      <c r="M31" s="6"/>
      <c r="N31" s="6"/>
      <c r="O31" s="6"/>
      <c r="P31" s="6"/>
    </row>
    <row r="32" spans="1:19" s="38" customFormat="1">
      <c r="A32" s="272"/>
      <c r="B32" s="272"/>
      <c r="C32" s="272"/>
      <c r="D32" s="272"/>
      <c r="E32" s="272"/>
      <c r="F32" s="272"/>
      <c r="G32" s="272"/>
      <c r="H32" s="272"/>
      <c r="I32" s="272"/>
      <c r="J32" s="272"/>
      <c r="K32" s="21"/>
      <c r="L32" s="21"/>
      <c r="M32" s="21"/>
      <c r="N32" s="21"/>
      <c r="O32" s="21"/>
      <c r="P32" s="21"/>
    </row>
    <row r="33" spans="1:16" s="38" customFormat="1">
      <c r="A33" s="273"/>
      <c r="B33" s="273"/>
      <c r="C33" s="273"/>
      <c r="D33" s="273"/>
      <c r="E33" s="273"/>
      <c r="F33" s="273"/>
      <c r="G33" s="273"/>
      <c r="H33" s="273"/>
      <c r="I33" s="273"/>
      <c r="J33" s="273"/>
      <c r="K33" s="21"/>
      <c r="L33" s="21"/>
      <c r="M33" s="21"/>
      <c r="N33" s="21"/>
      <c r="O33" s="21"/>
      <c r="P33" s="21"/>
    </row>
    <row r="34" spans="1:16">
      <c r="A34" s="243" t="s">
        <v>5</v>
      </c>
      <c r="B34" s="244"/>
      <c r="C34" s="244"/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6"/>
    </row>
    <row r="35" spans="1:16" ht="42" customHeight="1">
      <c r="A35" s="243" t="s">
        <v>6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74" t="s">
        <v>158</v>
      </c>
      <c r="N35" s="207" t="s">
        <v>149</v>
      </c>
      <c r="O35" s="6"/>
      <c r="P35" s="6"/>
    </row>
    <row r="36" spans="1:16">
      <c r="A36" s="230" t="s">
        <v>95</v>
      </c>
      <c r="B36" s="230"/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275"/>
      <c r="N36" s="207"/>
      <c r="O36" s="6"/>
      <c r="P36" s="6"/>
    </row>
    <row r="37" spans="1:16">
      <c r="A37" s="6" t="s">
        <v>8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275"/>
      <c r="N37" s="207"/>
      <c r="O37" s="6"/>
      <c r="P37" s="6"/>
    </row>
    <row r="38" spans="1:16">
      <c r="A38" s="230" t="s">
        <v>9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6"/>
      <c r="N38" s="9"/>
      <c r="O38" s="6"/>
      <c r="P38" s="6"/>
    </row>
    <row r="39" spans="1:16">
      <c r="A39" s="242" t="s">
        <v>111</v>
      </c>
      <c r="B39" s="242"/>
      <c r="C39" s="242"/>
      <c r="D39" s="242"/>
      <c r="E39" s="242"/>
      <c r="F39" s="242"/>
      <c r="G39" s="242"/>
      <c r="H39" s="242"/>
      <c r="I39" s="242"/>
      <c r="J39" s="242"/>
      <c r="K39" s="6"/>
      <c r="L39" s="6"/>
      <c r="M39" s="6"/>
      <c r="N39" s="9"/>
      <c r="O39" s="6"/>
      <c r="P39" s="6"/>
    </row>
    <row r="40" spans="1:16" ht="102" customHeight="1">
      <c r="A40" s="203" t="s">
        <v>10</v>
      </c>
      <c r="B40" s="203" t="s">
        <v>11</v>
      </c>
      <c r="C40" s="203"/>
      <c r="D40" s="203"/>
      <c r="E40" s="203" t="s">
        <v>12</v>
      </c>
      <c r="F40" s="203"/>
      <c r="G40" s="203" t="s">
        <v>13</v>
      </c>
      <c r="H40" s="203"/>
      <c r="I40" s="203"/>
      <c r="J40" s="203" t="s">
        <v>14</v>
      </c>
      <c r="K40" s="203"/>
      <c r="L40" s="203"/>
      <c r="M40" s="201" t="s">
        <v>144</v>
      </c>
      <c r="N40" s="202"/>
      <c r="O40" s="6"/>
      <c r="P40" s="6"/>
    </row>
    <row r="41" spans="1:16" ht="59.25" customHeight="1">
      <c r="A41" s="204"/>
      <c r="B41" s="203"/>
      <c r="C41" s="203"/>
      <c r="D41" s="203"/>
      <c r="E41" s="203"/>
      <c r="F41" s="203"/>
      <c r="G41" s="203" t="s">
        <v>15</v>
      </c>
      <c r="H41" s="203" t="s">
        <v>16</v>
      </c>
      <c r="I41" s="203"/>
      <c r="J41" s="203" t="s">
        <v>250</v>
      </c>
      <c r="K41" s="203" t="s">
        <v>251</v>
      </c>
      <c r="L41" s="203" t="s">
        <v>252</v>
      </c>
      <c r="M41" s="203" t="s">
        <v>145</v>
      </c>
      <c r="N41" s="203" t="s">
        <v>146</v>
      </c>
      <c r="O41" s="6"/>
      <c r="P41" s="6"/>
    </row>
    <row r="42" spans="1:16" ht="75">
      <c r="A42" s="204"/>
      <c r="B42" s="10" t="s">
        <v>17</v>
      </c>
      <c r="C42" s="10" t="s">
        <v>18</v>
      </c>
      <c r="D42" s="10" t="s">
        <v>107</v>
      </c>
      <c r="E42" s="10" t="s">
        <v>20</v>
      </c>
      <c r="F42" s="10" t="s">
        <v>21</v>
      </c>
      <c r="G42" s="204"/>
      <c r="H42" s="10" t="s">
        <v>22</v>
      </c>
      <c r="I42" s="10" t="s">
        <v>23</v>
      </c>
      <c r="J42" s="203"/>
      <c r="K42" s="203"/>
      <c r="L42" s="204"/>
      <c r="M42" s="203"/>
      <c r="N42" s="203"/>
      <c r="O42" s="6"/>
      <c r="P42" s="6"/>
    </row>
    <row r="43" spans="1:16">
      <c r="A43" s="10">
        <v>1</v>
      </c>
      <c r="B43" s="10">
        <v>2</v>
      </c>
      <c r="C43" s="10">
        <v>3</v>
      </c>
      <c r="D43" s="10">
        <v>4</v>
      </c>
      <c r="E43" s="10">
        <v>5</v>
      </c>
      <c r="F43" s="10">
        <v>6</v>
      </c>
      <c r="G43" s="10">
        <v>7</v>
      </c>
      <c r="H43" s="10">
        <v>8</v>
      </c>
      <c r="I43" s="10">
        <v>9</v>
      </c>
      <c r="J43" s="10">
        <v>10</v>
      </c>
      <c r="K43" s="10">
        <v>11</v>
      </c>
      <c r="L43" s="10">
        <v>12</v>
      </c>
      <c r="M43" s="12">
        <v>13</v>
      </c>
      <c r="N43" s="12">
        <v>14</v>
      </c>
      <c r="O43" s="6"/>
      <c r="P43" s="6"/>
    </row>
    <row r="44" spans="1:16" ht="62.25" customHeight="1">
      <c r="A44" s="269" t="s">
        <v>150</v>
      </c>
      <c r="B44" s="194" t="s">
        <v>29</v>
      </c>
      <c r="C44" s="194" t="s">
        <v>29</v>
      </c>
      <c r="D44" s="194" t="s">
        <v>29</v>
      </c>
      <c r="E44" s="194" t="s">
        <v>97</v>
      </c>
      <c r="F44" s="197" t="s">
        <v>21</v>
      </c>
      <c r="G44" s="11" t="s">
        <v>290</v>
      </c>
      <c r="H44" s="10" t="s">
        <v>109</v>
      </c>
      <c r="I44" s="10">
        <v>744</v>
      </c>
      <c r="J44" s="10">
        <v>100</v>
      </c>
      <c r="K44" s="10">
        <v>100</v>
      </c>
      <c r="L44" s="10">
        <v>100</v>
      </c>
      <c r="M44" s="12">
        <v>10</v>
      </c>
      <c r="N44" s="39">
        <v>10</v>
      </c>
      <c r="O44" s="6"/>
      <c r="P44" s="6"/>
    </row>
    <row r="45" spans="1:16" ht="63">
      <c r="A45" s="270"/>
      <c r="B45" s="195"/>
      <c r="C45" s="195"/>
      <c r="D45" s="195"/>
      <c r="E45" s="195"/>
      <c r="F45" s="198"/>
      <c r="G45" s="11" t="s">
        <v>291</v>
      </c>
      <c r="H45" s="10" t="s">
        <v>109</v>
      </c>
      <c r="I45" s="10">
        <v>744</v>
      </c>
      <c r="J45" s="10">
        <v>100</v>
      </c>
      <c r="K45" s="10">
        <v>100</v>
      </c>
      <c r="L45" s="10">
        <v>100</v>
      </c>
      <c r="M45" s="12">
        <v>10</v>
      </c>
      <c r="N45" s="39">
        <v>10</v>
      </c>
      <c r="O45" s="6"/>
      <c r="P45" s="6"/>
    </row>
    <row r="46" spans="1:16" ht="78.75">
      <c r="A46" s="270"/>
      <c r="B46" s="195"/>
      <c r="C46" s="195"/>
      <c r="D46" s="195"/>
      <c r="E46" s="195"/>
      <c r="F46" s="198"/>
      <c r="G46" s="11" t="s">
        <v>292</v>
      </c>
      <c r="H46" s="100" t="s">
        <v>293</v>
      </c>
      <c r="I46" s="100">
        <v>642</v>
      </c>
      <c r="J46" s="10">
        <v>0</v>
      </c>
      <c r="K46" s="10">
        <v>0</v>
      </c>
      <c r="L46" s="10">
        <v>0</v>
      </c>
      <c r="M46" s="12">
        <v>0</v>
      </c>
      <c r="N46" s="39">
        <v>0</v>
      </c>
      <c r="O46" s="6"/>
      <c r="P46" s="6"/>
    </row>
    <row r="47" spans="1:16" ht="31.5" customHeight="1">
      <c r="A47" s="271"/>
      <c r="B47" s="196"/>
      <c r="C47" s="196"/>
      <c r="D47" s="196"/>
      <c r="E47" s="196"/>
      <c r="F47" s="199"/>
      <c r="G47" s="11" t="s">
        <v>294</v>
      </c>
      <c r="H47" s="10" t="s">
        <v>109</v>
      </c>
      <c r="I47" s="10">
        <v>744</v>
      </c>
      <c r="J47" s="10">
        <v>100</v>
      </c>
      <c r="K47" s="10">
        <v>100</v>
      </c>
      <c r="L47" s="10">
        <v>100</v>
      </c>
      <c r="M47" s="12">
        <v>10</v>
      </c>
      <c r="N47" s="39">
        <v>10</v>
      </c>
      <c r="O47" s="6"/>
      <c r="P47" s="6"/>
    </row>
    <row r="48" spans="1:16" ht="62.25" hidden="1" customHeight="1">
      <c r="A48" s="212" t="s">
        <v>200</v>
      </c>
      <c r="B48" s="194" t="s">
        <v>96</v>
      </c>
      <c r="C48" s="194" t="s">
        <v>33</v>
      </c>
      <c r="D48" s="194" t="s">
        <v>29</v>
      </c>
      <c r="E48" s="194" t="s">
        <v>97</v>
      </c>
      <c r="F48" s="197" t="s">
        <v>21</v>
      </c>
      <c r="G48" s="11" t="s">
        <v>290</v>
      </c>
      <c r="H48" s="124" t="s">
        <v>109</v>
      </c>
      <c r="I48" s="124">
        <v>744</v>
      </c>
      <c r="J48" s="124">
        <v>100</v>
      </c>
      <c r="K48" s="124">
        <v>100</v>
      </c>
      <c r="L48" s="124">
        <v>100</v>
      </c>
      <c r="M48" s="125">
        <v>10</v>
      </c>
      <c r="N48" s="39">
        <v>10</v>
      </c>
      <c r="O48" s="126"/>
      <c r="P48" s="126"/>
    </row>
    <row r="49" spans="1:17" ht="63" hidden="1">
      <c r="A49" s="213"/>
      <c r="B49" s="195"/>
      <c r="C49" s="195"/>
      <c r="D49" s="195"/>
      <c r="E49" s="195"/>
      <c r="F49" s="198"/>
      <c r="G49" s="11" t="s">
        <v>291</v>
      </c>
      <c r="H49" s="124" t="s">
        <v>109</v>
      </c>
      <c r="I49" s="124">
        <v>744</v>
      </c>
      <c r="J49" s="124">
        <v>100</v>
      </c>
      <c r="K49" s="124">
        <v>100</v>
      </c>
      <c r="L49" s="124">
        <v>100</v>
      </c>
      <c r="M49" s="125">
        <v>10</v>
      </c>
      <c r="N49" s="39">
        <v>10</v>
      </c>
      <c r="O49" s="126"/>
      <c r="P49" s="126"/>
    </row>
    <row r="50" spans="1:17" ht="78.75" hidden="1">
      <c r="A50" s="213"/>
      <c r="B50" s="195"/>
      <c r="C50" s="195"/>
      <c r="D50" s="195"/>
      <c r="E50" s="195"/>
      <c r="F50" s="198"/>
      <c r="G50" s="11" t="s">
        <v>292</v>
      </c>
      <c r="H50" s="124" t="s">
        <v>293</v>
      </c>
      <c r="I50" s="124">
        <v>642</v>
      </c>
      <c r="J50" s="124">
        <v>0</v>
      </c>
      <c r="K50" s="124">
        <v>0</v>
      </c>
      <c r="L50" s="124">
        <v>0</v>
      </c>
      <c r="M50" s="125">
        <v>0</v>
      </c>
      <c r="N50" s="39">
        <v>0</v>
      </c>
      <c r="O50" s="126"/>
      <c r="P50" s="126"/>
    </row>
    <row r="51" spans="1:17" ht="30.75" hidden="1" customHeight="1">
      <c r="A51" s="214"/>
      <c r="B51" s="196"/>
      <c r="C51" s="196"/>
      <c r="D51" s="196"/>
      <c r="E51" s="196"/>
      <c r="F51" s="199"/>
      <c r="G51" s="11" t="s">
        <v>294</v>
      </c>
      <c r="H51" s="124" t="s">
        <v>109</v>
      </c>
      <c r="I51" s="124">
        <v>744</v>
      </c>
      <c r="J51" s="124">
        <v>100</v>
      </c>
      <c r="K51" s="124">
        <v>100</v>
      </c>
      <c r="L51" s="124">
        <v>100</v>
      </c>
      <c r="M51" s="125">
        <v>10</v>
      </c>
      <c r="N51" s="39">
        <v>10</v>
      </c>
      <c r="O51" s="126"/>
      <c r="P51" s="126"/>
    </row>
    <row r="52" spans="1:17" ht="62.25" customHeight="1">
      <c r="A52" s="200" t="s">
        <v>263</v>
      </c>
      <c r="B52" s="194" t="s">
        <v>29</v>
      </c>
      <c r="C52" s="194" t="s">
        <v>29</v>
      </c>
      <c r="D52" s="194" t="s">
        <v>101</v>
      </c>
      <c r="E52" s="194" t="s">
        <v>97</v>
      </c>
      <c r="F52" s="197" t="s">
        <v>21</v>
      </c>
      <c r="G52" s="11" t="s">
        <v>290</v>
      </c>
      <c r="H52" s="124" t="s">
        <v>109</v>
      </c>
      <c r="I52" s="124">
        <v>744</v>
      </c>
      <c r="J52" s="124">
        <v>100</v>
      </c>
      <c r="K52" s="124">
        <v>100</v>
      </c>
      <c r="L52" s="124">
        <v>100</v>
      </c>
      <c r="M52" s="125">
        <v>10</v>
      </c>
      <c r="N52" s="39">
        <v>10</v>
      </c>
      <c r="O52" s="126"/>
      <c r="P52" s="126"/>
    </row>
    <row r="53" spans="1:17" ht="63">
      <c r="A53" s="192"/>
      <c r="B53" s="195"/>
      <c r="C53" s="195"/>
      <c r="D53" s="195"/>
      <c r="E53" s="195"/>
      <c r="F53" s="198"/>
      <c r="G53" s="11" t="s">
        <v>291</v>
      </c>
      <c r="H53" s="124" t="s">
        <v>109</v>
      </c>
      <c r="I53" s="124">
        <v>744</v>
      </c>
      <c r="J53" s="124">
        <v>100</v>
      </c>
      <c r="K53" s="124">
        <v>100</v>
      </c>
      <c r="L53" s="124">
        <v>100</v>
      </c>
      <c r="M53" s="125">
        <v>10</v>
      </c>
      <c r="N53" s="39">
        <v>10</v>
      </c>
      <c r="O53" s="126"/>
      <c r="P53" s="126"/>
    </row>
    <row r="54" spans="1:17" ht="78.75">
      <c r="A54" s="192"/>
      <c r="B54" s="195"/>
      <c r="C54" s="195"/>
      <c r="D54" s="195"/>
      <c r="E54" s="195"/>
      <c r="F54" s="198"/>
      <c r="G54" s="11" t="s">
        <v>292</v>
      </c>
      <c r="H54" s="124" t="s">
        <v>293</v>
      </c>
      <c r="I54" s="124">
        <v>642</v>
      </c>
      <c r="J54" s="124">
        <v>0</v>
      </c>
      <c r="K54" s="124">
        <v>0</v>
      </c>
      <c r="L54" s="124">
        <v>0</v>
      </c>
      <c r="M54" s="125">
        <v>0</v>
      </c>
      <c r="N54" s="39">
        <v>0</v>
      </c>
      <c r="O54" s="126"/>
      <c r="P54" s="126"/>
    </row>
    <row r="55" spans="1:17" ht="30.75" customHeight="1">
      <c r="A55" s="193"/>
      <c r="B55" s="196"/>
      <c r="C55" s="196"/>
      <c r="D55" s="196"/>
      <c r="E55" s="196"/>
      <c r="F55" s="199"/>
      <c r="G55" s="11" t="s">
        <v>294</v>
      </c>
      <c r="H55" s="124" t="s">
        <v>109</v>
      </c>
      <c r="I55" s="124">
        <v>744</v>
      </c>
      <c r="J55" s="124">
        <v>100</v>
      </c>
      <c r="K55" s="124">
        <v>100</v>
      </c>
      <c r="L55" s="124">
        <v>100</v>
      </c>
      <c r="M55" s="125">
        <v>10</v>
      </c>
      <c r="N55" s="39">
        <v>10</v>
      </c>
      <c r="O55" s="126"/>
      <c r="P55" s="126"/>
    </row>
    <row r="56" spans="1:17" ht="62.25" customHeight="1">
      <c r="A56" s="191" t="s">
        <v>183</v>
      </c>
      <c r="B56" s="194" t="s">
        <v>29</v>
      </c>
      <c r="C56" s="194" t="s">
        <v>33</v>
      </c>
      <c r="D56" s="194" t="s">
        <v>29</v>
      </c>
      <c r="E56" s="194" t="s">
        <v>97</v>
      </c>
      <c r="F56" s="197" t="s">
        <v>21</v>
      </c>
      <c r="G56" s="11" t="s">
        <v>290</v>
      </c>
      <c r="H56" s="124" t="s">
        <v>109</v>
      </c>
      <c r="I56" s="124">
        <v>744</v>
      </c>
      <c r="J56" s="124">
        <v>100</v>
      </c>
      <c r="K56" s="124">
        <v>100</v>
      </c>
      <c r="L56" s="124">
        <v>100</v>
      </c>
      <c r="M56" s="125">
        <v>10</v>
      </c>
      <c r="N56" s="39">
        <v>10</v>
      </c>
      <c r="O56" s="126"/>
      <c r="P56" s="126"/>
    </row>
    <row r="57" spans="1:17" ht="63">
      <c r="A57" s="192"/>
      <c r="B57" s="195"/>
      <c r="C57" s="195"/>
      <c r="D57" s="195"/>
      <c r="E57" s="195"/>
      <c r="F57" s="198"/>
      <c r="G57" s="11" t="s">
        <v>291</v>
      </c>
      <c r="H57" s="124" t="s">
        <v>109</v>
      </c>
      <c r="I57" s="124">
        <v>744</v>
      </c>
      <c r="J57" s="124">
        <v>100</v>
      </c>
      <c r="K57" s="124">
        <v>100</v>
      </c>
      <c r="L57" s="124">
        <v>100</v>
      </c>
      <c r="M57" s="125">
        <v>10</v>
      </c>
      <c r="N57" s="39">
        <v>10</v>
      </c>
      <c r="O57" s="126"/>
      <c r="P57" s="126"/>
    </row>
    <row r="58" spans="1:17" ht="78.75">
      <c r="A58" s="192"/>
      <c r="B58" s="195"/>
      <c r="C58" s="195"/>
      <c r="D58" s="195"/>
      <c r="E58" s="195"/>
      <c r="F58" s="198"/>
      <c r="G58" s="11" t="s">
        <v>292</v>
      </c>
      <c r="H58" s="124" t="s">
        <v>293</v>
      </c>
      <c r="I58" s="124">
        <v>642</v>
      </c>
      <c r="J58" s="124">
        <v>0</v>
      </c>
      <c r="K58" s="124">
        <v>0</v>
      </c>
      <c r="L58" s="124">
        <v>0</v>
      </c>
      <c r="M58" s="125">
        <v>0</v>
      </c>
      <c r="N58" s="39">
        <v>0</v>
      </c>
      <c r="O58" s="126"/>
      <c r="P58" s="126"/>
    </row>
    <row r="59" spans="1:17" ht="30.75" customHeight="1">
      <c r="A59" s="193"/>
      <c r="B59" s="196"/>
      <c r="C59" s="196"/>
      <c r="D59" s="196"/>
      <c r="E59" s="196"/>
      <c r="F59" s="199"/>
      <c r="G59" s="11" t="s">
        <v>294</v>
      </c>
      <c r="H59" s="124" t="s">
        <v>109</v>
      </c>
      <c r="I59" s="124">
        <v>744</v>
      </c>
      <c r="J59" s="124">
        <v>100</v>
      </c>
      <c r="K59" s="124">
        <v>100</v>
      </c>
      <c r="L59" s="124">
        <v>100</v>
      </c>
      <c r="M59" s="125">
        <v>10</v>
      </c>
      <c r="N59" s="39">
        <v>10</v>
      </c>
      <c r="O59" s="126"/>
      <c r="P59" s="126"/>
    </row>
    <row r="60" spans="1:17" ht="30.75" customHeight="1">
      <c r="A60" s="127"/>
      <c r="B60" s="127"/>
      <c r="C60" s="127"/>
      <c r="D60" s="127"/>
      <c r="E60" s="127"/>
      <c r="F60" s="128"/>
      <c r="G60" s="93"/>
      <c r="H60" s="24"/>
      <c r="I60" s="24"/>
      <c r="J60" s="24"/>
      <c r="K60" s="24"/>
      <c r="L60" s="24"/>
      <c r="M60" s="128"/>
      <c r="N60" s="76"/>
      <c r="O60" s="126"/>
      <c r="P60" s="126"/>
    </row>
    <row r="61" spans="1:17" ht="30.75" customHeight="1">
      <c r="A61" s="127"/>
      <c r="B61" s="127"/>
      <c r="C61" s="127"/>
      <c r="D61" s="127"/>
      <c r="E61" s="127"/>
      <c r="F61" s="128"/>
      <c r="G61" s="93"/>
      <c r="H61" s="24"/>
      <c r="I61" s="24"/>
      <c r="J61" s="24"/>
      <c r="K61" s="24"/>
      <c r="L61" s="24"/>
      <c r="M61" s="128"/>
      <c r="N61" s="76"/>
      <c r="O61" s="126"/>
      <c r="P61" s="126"/>
    </row>
    <row r="62" spans="1:17" ht="18.75" customHeight="1">
      <c r="A62" s="234"/>
      <c r="B62" s="234"/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6"/>
    </row>
    <row r="63" spans="1:17">
      <c r="A63" s="230" t="s">
        <v>112</v>
      </c>
      <c r="B63" s="230"/>
      <c r="C63" s="230"/>
      <c r="D63" s="230"/>
      <c r="E63" s="230"/>
      <c r="F63" s="230"/>
      <c r="G63" s="230"/>
      <c r="H63" s="230"/>
      <c r="I63" s="230"/>
      <c r="J63" s="230"/>
      <c r="K63" s="6"/>
      <c r="L63" s="6"/>
      <c r="M63" s="6"/>
      <c r="N63" s="6"/>
      <c r="O63" s="6"/>
      <c r="P63" s="6"/>
    </row>
    <row r="64" spans="1:17" ht="94.5" customHeight="1">
      <c r="A64" s="203" t="s">
        <v>10</v>
      </c>
      <c r="B64" s="203" t="s">
        <v>11</v>
      </c>
      <c r="C64" s="203"/>
      <c r="D64" s="203"/>
      <c r="E64" s="203" t="s">
        <v>12</v>
      </c>
      <c r="F64" s="203"/>
      <c r="G64" s="203" t="s">
        <v>24</v>
      </c>
      <c r="H64" s="203"/>
      <c r="I64" s="203"/>
      <c r="J64" s="203" t="s">
        <v>25</v>
      </c>
      <c r="K64" s="203"/>
      <c r="L64" s="203"/>
      <c r="M64" s="203" t="s">
        <v>26</v>
      </c>
      <c r="N64" s="203"/>
      <c r="O64" s="203"/>
      <c r="P64" s="201" t="s">
        <v>179</v>
      </c>
      <c r="Q64" s="202"/>
    </row>
    <row r="65" spans="1:18" ht="55.5" customHeight="1">
      <c r="A65" s="204"/>
      <c r="B65" s="203"/>
      <c r="C65" s="203"/>
      <c r="D65" s="203"/>
      <c r="E65" s="203"/>
      <c r="F65" s="203"/>
      <c r="G65" s="203" t="s">
        <v>60</v>
      </c>
      <c r="H65" s="203" t="s">
        <v>16</v>
      </c>
      <c r="I65" s="203"/>
      <c r="J65" s="203" t="s">
        <v>250</v>
      </c>
      <c r="K65" s="203" t="s">
        <v>251</v>
      </c>
      <c r="L65" s="203" t="s">
        <v>252</v>
      </c>
      <c r="M65" s="203" t="s">
        <v>250</v>
      </c>
      <c r="N65" s="203" t="s">
        <v>251</v>
      </c>
      <c r="O65" s="203" t="s">
        <v>252</v>
      </c>
      <c r="P65" s="203" t="s">
        <v>145</v>
      </c>
      <c r="Q65" s="203" t="s">
        <v>146</v>
      </c>
    </row>
    <row r="66" spans="1:18" ht="79.5" customHeight="1">
      <c r="A66" s="204"/>
      <c r="B66" s="10" t="s">
        <v>17</v>
      </c>
      <c r="C66" s="10" t="s">
        <v>18</v>
      </c>
      <c r="D66" s="10" t="s">
        <v>107</v>
      </c>
      <c r="E66" s="10" t="s">
        <v>20</v>
      </c>
      <c r="F66" s="10" t="s">
        <v>21</v>
      </c>
      <c r="G66" s="204"/>
      <c r="H66" s="10" t="s">
        <v>28</v>
      </c>
      <c r="I66" s="10" t="s">
        <v>23</v>
      </c>
      <c r="J66" s="203"/>
      <c r="K66" s="203"/>
      <c r="L66" s="204"/>
      <c r="M66" s="203"/>
      <c r="N66" s="203"/>
      <c r="O66" s="204"/>
      <c r="P66" s="203"/>
      <c r="Q66" s="203"/>
    </row>
    <row r="67" spans="1:18">
      <c r="A67" s="10">
        <v>1</v>
      </c>
      <c r="B67" s="10">
        <v>2</v>
      </c>
      <c r="C67" s="10">
        <v>3</v>
      </c>
      <c r="D67" s="10">
        <v>4</v>
      </c>
      <c r="E67" s="10">
        <v>5</v>
      </c>
      <c r="F67" s="10">
        <v>6</v>
      </c>
      <c r="G67" s="10">
        <v>7</v>
      </c>
      <c r="H67" s="10">
        <v>8</v>
      </c>
      <c r="I67" s="10">
        <v>9</v>
      </c>
      <c r="J67" s="10">
        <v>10</v>
      </c>
      <c r="K67" s="10">
        <v>11</v>
      </c>
      <c r="L67" s="10">
        <v>12</v>
      </c>
      <c r="M67" s="10">
        <v>13</v>
      </c>
      <c r="N67" s="10">
        <v>14</v>
      </c>
      <c r="O67" s="10">
        <v>15</v>
      </c>
      <c r="P67" s="32">
        <v>16</v>
      </c>
      <c r="Q67" s="32">
        <v>17</v>
      </c>
    </row>
    <row r="68" spans="1:18">
      <c r="A68" s="97" t="s">
        <v>150</v>
      </c>
      <c r="B68" s="10" t="s">
        <v>29</v>
      </c>
      <c r="C68" s="10" t="s">
        <v>29</v>
      </c>
      <c r="D68" s="10" t="s">
        <v>29</v>
      </c>
      <c r="E68" s="10" t="s">
        <v>97</v>
      </c>
      <c r="F68" s="12" t="s">
        <v>21</v>
      </c>
      <c r="G68" s="10" t="s">
        <v>31</v>
      </c>
      <c r="H68" s="10" t="s">
        <v>32</v>
      </c>
      <c r="I68" s="15" t="s">
        <v>116</v>
      </c>
      <c r="J68" s="10">
        <v>218</v>
      </c>
      <c r="K68" s="10">
        <v>217</v>
      </c>
      <c r="L68" s="10">
        <v>217</v>
      </c>
      <c r="M68" s="10" t="s">
        <v>21</v>
      </c>
      <c r="N68" s="10" t="s">
        <v>21</v>
      </c>
      <c r="O68" s="10" t="s">
        <v>21</v>
      </c>
      <c r="P68" s="12">
        <v>10</v>
      </c>
      <c r="Q68" s="39">
        <f>J68*0.1</f>
        <v>22</v>
      </c>
    </row>
    <row r="69" spans="1:18" ht="225" hidden="1">
      <c r="A69" s="40" t="s">
        <v>161</v>
      </c>
      <c r="B69" s="10" t="s">
        <v>98</v>
      </c>
      <c r="C69" s="10" t="s">
        <v>29</v>
      </c>
      <c r="D69" s="10" t="s">
        <v>29</v>
      </c>
      <c r="E69" s="10" t="s">
        <v>97</v>
      </c>
      <c r="F69" s="12" t="s">
        <v>21</v>
      </c>
      <c r="G69" s="10" t="s">
        <v>31</v>
      </c>
      <c r="H69" s="10" t="s">
        <v>32</v>
      </c>
      <c r="I69" s="15" t="s">
        <v>116</v>
      </c>
      <c r="J69" s="10"/>
      <c r="K69" s="10">
        <v>0</v>
      </c>
      <c r="L69" s="10">
        <v>0</v>
      </c>
      <c r="M69" s="10" t="s">
        <v>21</v>
      </c>
      <c r="N69" s="10" t="s">
        <v>21</v>
      </c>
      <c r="O69" s="10" t="s">
        <v>21</v>
      </c>
      <c r="P69" s="12">
        <v>5</v>
      </c>
      <c r="Q69" s="39">
        <f t="shared" ref="Q69:Q76" si="0">J69*0.1</f>
        <v>0</v>
      </c>
    </row>
    <row r="70" spans="1:18" ht="75" hidden="1">
      <c r="A70" s="40" t="s">
        <v>200</v>
      </c>
      <c r="B70" s="10" t="s">
        <v>96</v>
      </c>
      <c r="C70" s="10" t="s">
        <v>33</v>
      </c>
      <c r="D70" s="10" t="s">
        <v>29</v>
      </c>
      <c r="E70" s="10" t="s">
        <v>97</v>
      </c>
      <c r="F70" s="12" t="s">
        <v>21</v>
      </c>
      <c r="G70" s="10" t="s">
        <v>31</v>
      </c>
      <c r="H70" s="10" t="s">
        <v>32</v>
      </c>
      <c r="I70" s="15" t="s">
        <v>116</v>
      </c>
      <c r="J70" s="10"/>
      <c r="K70" s="10">
        <v>0</v>
      </c>
      <c r="L70" s="10">
        <v>0</v>
      </c>
      <c r="M70" s="10" t="s">
        <v>21</v>
      </c>
      <c r="N70" s="10" t="s">
        <v>21</v>
      </c>
      <c r="O70" s="10" t="s">
        <v>21</v>
      </c>
      <c r="P70" s="12">
        <v>10</v>
      </c>
      <c r="Q70" s="39">
        <f t="shared" si="0"/>
        <v>0</v>
      </c>
      <c r="R70" s="3" t="s">
        <v>259</v>
      </c>
    </row>
    <row r="71" spans="1:18" ht="105.75" customHeight="1">
      <c r="A71" s="72" t="s">
        <v>263</v>
      </c>
      <c r="B71" s="10" t="s">
        <v>29</v>
      </c>
      <c r="C71" s="10" t="s">
        <v>29</v>
      </c>
      <c r="D71" s="10" t="s">
        <v>101</v>
      </c>
      <c r="E71" s="10" t="s">
        <v>97</v>
      </c>
      <c r="F71" s="12"/>
      <c r="G71" s="10" t="s">
        <v>31</v>
      </c>
      <c r="H71" s="10" t="s">
        <v>32</v>
      </c>
      <c r="I71" s="15" t="s">
        <v>116</v>
      </c>
      <c r="J71" s="10">
        <v>2</v>
      </c>
      <c r="K71" s="10">
        <v>2</v>
      </c>
      <c r="L71" s="10">
        <v>2</v>
      </c>
      <c r="M71" s="10" t="s">
        <v>21</v>
      </c>
      <c r="N71" s="10" t="s">
        <v>21</v>
      </c>
      <c r="O71" s="10" t="s">
        <v>21</v>
      </c>
      <c r="P71" s="12">
        <v>10</v>
      </c>
      <c r="Q71" s="39">
        <f t="shared" si="0"/>
        <v>0</v>
      </c>
      <c r="R71" s="3" t="s">
        <v>260</v>
      </c>
    </row>
    <row r="72" spans="1:18" ht="93.75" hidden="1">
      <c r="A72" s="40"/>
      <c r="B72" s="10" t="s">
        <v>29</v>
      </c>
      <c r="C72" s="10" t="s">
        <v>33</v>
      </c>
      <c r="D72" s="10" t="s">
        <v>101</v>
      </c>
      <c r="E72" s="10" t="s">
        <v>97</v>
      </c>
      <c r="F72" s="12" t="s">
        <v>21</v>
      </c>
      <c r="G72" s="10" t="s">
        <v>31</v>
      </c>
      <c r="H72" s="10" t="s">
        <v>32</v>
      </c>
      <c r="I72" s="15" t="s">
        <v>116</v>
      </c>
      <c r="J72" s="10"/>
      <c r="K72" s="10">
        <v>0</v>
      </c>
      <c r="L72" s="10">
        <v>0</v>
      </c>
      <c r="M72" s="10" t="s">
        <v>21</v>
      </c>
      <c r="N72" s="10" t="s">
        <v>21</v>
      </c>
      <c r="O72" s="10" t="s">
        <v>21</v>
      </c>
      <c r="P72" s="12">
        <v>5</v>
      </c>
      <c r="Q72" s="39">
        <f t="shared" si="0"/>
        <v>0</v>
      </c>
    </row>
    <row r="73" spans="1:18" ht="83.25" customHeight="1">
      <c r="A73" s="72" t="s">
        <v>183</v>
      </c>
      <c r="B73" s="10" t="s">
        <v>29</v>
      </c>
      <c r="C73" s="10" t="s">
        <v>33</v>
      </c>
      <c r="D73" s="10" t="s">
        <v>29</v>
      </c>
      <c r="E73" s="10" t="s">
        <v>97</v>
      </c>
      <c r="F73" s="12"/>
      <c r="G73" s="10" t="s">
        <v>31</v>
      </c>
      <c r="H73" s="10" t="s">
        <v>32</v>
      </c>
      <c r="I73" s="15" t="s">
        <v>116</v>
      </c>
      <c r="J73" s="10">
        <v>1</v>
      </c>
      <c r="K73" s="10">
        <v>1</v>
      </c>
      <c r="L73" s="10">
        <v>1</v>
      </c>
      <c r="M73" s="10" t="s">
        <v>21</v>
      </c>
      <c r="N73" s="10" t="s">
        <v>21</v>
      </c>
      <c r="O73" s="10" t="s">
        <v>21</v>
      </c>
      <c r="P73" s="12">
        <v>10</v>
      </c>
      <c r="Q73" s="39">
        <f t="shared" si="0"/>
        <v>0</v>
      </c>
      <c r="R73" s="3" t="s">
        <v>257</v>
      </c>
    </row>
    <row r="74" spans="1:18" hidden="1">
      <c r="A74" s="25"/>
      <c r="B74" s="10" t="s">
        <v>29</v>
      </c>
      <c r="C74" s="10" t="s">
        <v>29</v>
      </c>
      <c r="D74" s="10" t="s">
        <v>29</v>
      </c>
      <c r="E74" s="10" t="s">
        <v>99</v>
      </c>
      <c r="F74" s="10" t="s">
        <v>21</v>
      </c>
      <c r="G74" s="10" t="s">
        <v>31</v>
      </c>
      <c r="H74" s="10" t="s">
        <v>32</v>
      </c>
      <c r="I74" s="15" t="s">
        <v>116</v>
      </c>
      <c r="J74" s="10"/>
      <c r="K74" s="10"/>
      <c r="L74" s="10"/>
      <c r="M74" s="10" t="s">
        <v>21</v>
      </c>
      <c r="N74" s="10" t="s">
        <v>21</v>
      </c>
      <c r="O74" s="10" t="s">
        <v>21</v>
      </c>
      <c r="P74" s="12">
        <v>5</v>
      </c>
      <c r="Q74" s="39">
        <f t="shared" si="0"/>
        <v>0</v>
      </c>
    </row>
    <row r="75" spans="1:18" hidden="1">
      <c r="A75" s="25"/>
      <c r="B75" s="10" t="s">
        <v>29</v>
      </c>
      <c r="C75" s="10" t="s">
        <v>29</v>
      </c>
      <c r="D75" s="10" t="s">
        <v>29</v>
      </c>
      <c r="E75" s="10" t="s">
        <v>100</v>
      </c>
      <c r="F75" s="10" t="s">
        <v>21</v>
      </c>
      <c r="G75" s="10" t="s">
        <v>31</v>
      </c>
      <c r="H75" s="10" t="s">
        <v>32</v>
      </c>
      <c r="I75" s="15" t="s">
        <v>116</v>
      </c>
      <c r="J75" s="10"/>
      <c r="K75" s="10"/>
      <c r="L75" s="10"/>
      <c r="M75" s="10" t="s">
        <v>21</v>
      </c>
      <c r="N75" s="10" t="s">
        <v>21</v>
      </c>
      <c r="O75" s="10" t="s">
        <v>21</v>
      </c>
      <c r="P75" s="12"/>
      <c r="Q75" s="39">
        <f t="shared" si="0"/>
        <v>0</v>
      </c>
    </row>
    <row r="76" spans="1:18" ht="23.25" customHeight="1">
      <c r="A76" s="14" t="s">
        <v>34</v>
      </c>
      <c r="B76" s="12"/>
      <c r="C76" s="10"/>
      <c r="D76" s="10"/>
      <c r="E76" s="12"/>
      <c r="F76" s="12"/>
      <c r="G76" s="10"/>
      <c r="H76" s="10"/>
      <c r="I76" s="15"/>
      <c r="J76" s="10">
        <f>SUM(J68:J75)</f>
        <v>221</v>
      </c>
      <c r="K76" s="10">
        <f>SUM(K68:K75)</f>
        <v>220</v>
      </c>
      <c r="L76" s="10">
        <f>SUM(L68:L75)</f>
        <v>220</v>
      </c>
      <c r="M76" s="10" t="s">
        <v>21</v>
      </c>
      <c r="N76" s="10" t="s">
        <v>21</v>
      </c>
      <c r="O76" s="10" t="s">
        <v>21</v>
      </c>
      <c r="P76" s="12">
        <v>10</v>
      </c>
      <c r="Q76" s="39">
        <f t="shared" si="0"/>
        <v>22</v>
      </c>
    </row>
    <row r="77" spans="1:18">
      <c r="A77" s="238"/>
      <c r="B77" s="238"/>
      <c r="C77" s="238"/>
      <c r="D77" s="238"/>
      <c r="E77" s="238"/>
      <c r="F77" s="238"/>
      <c r="G77" s="238"/>
      <c r="H77" s="238"/>
      <c r="I77" s="238"/>
      <c r="J77" s="238"/>
      <c r="K77" s="238"/>
      <c r="L77" s="238"/>
      <c r="M77" s="238"/>
      <c r="N77" s="238"/>
      <c r="O77" s="238"/>
      <c r="P77" s="33"/>
      <c r="Q77" s="34"/>
    </row>
    <row r="78" spans="1:18">
      <c r="A78" s="230" t="s">
        <v>35</v>
      </c>
      <c r="B78" s="230"/>
      <c r="C78" s="230"/>
      <c r="D78" s="230"/>
      <c r="E78" s="230"/>
      <c r="F78" s="230"/>
      <c r="G78" s="230"/>
      <c r="H78" s="230"/>
      <c r="I78" s="230"/>
      <c r="J78" s="230"/>
      <c r="K78" s="230"/>
      <c r="L78" s="230"/>
      <c r="M78" s="230"/>
      <c r="N78" s="230"/>
      <c r="O78" s="230"/>
      <c r="P78" s="33"/>
      <c r="Q78" s="34"/>
    </row>
    <row r="79" spans="1:18">
      <c r="A79" s="203" t="s">
        <v>36</v>
      </c>
      <c r="B79" s="203"/>
      <c r="C79" s="203"/>
      <c r="D79" s="203"/>
      <c r="E79" s="203"/>
      <c r="F79" s="211"/>
      <c r="G79" s="211"/>
      <c r="H79" s="211"/>
      <c r="I79" s="211"/>
      <c r="J79" s="211"/>
      <c r="K79" s="211"/>
      <c r="L79" s="6"/>
      <c r="M79" s="6"/>
      <c r="N79" s="6"/>
      <c r="O79" s="6"/>
      <c r="P79" s="6"/>
    </row>
    <row r="80" spans="1:18">
      <c r="A80" s="10" t="s">
        <v>37</v>
      </c>
      <c r="B80" s="10" t="s">
        <v>38</v>
      </c>
      <c r="C80" s="10" t="s">
        <v>39</v>
      </c>
      <c r="D80" s="10" t="s">
        <v>40</v>
      </c>
      <c r="E80" s="203" t="s">
        <v>22</v>
      </c>
      <c r="F80" s="211"/>
      <c r="G80" s="211"/>
      <c r="H80" s="211"/>
      <c r="I80" s="211"/>
      <c r="J80" s="211"/>
      <c r="K80" s="211"/>
      <c r="L80" s="6"/>
      <c r="M80" s="6"/>
      <c r="N80" s="6"/>
      <c r="O80" s="6"/>
      <c r="P80" s="6"/>
    </row>
    <row r="81" spans="1:16">
      <c r="A81" s="10">
        <v>1</v>
      </c>
      <c r="B81" s="10">
        <v>2</v>
      </c>
      <c r="C81" s="10">
        <v>3</v>
      </c>
      <c r="D81" s="10">
        <v>4</v>
      </c>
      <c r="E81" s="203">
        <v>5</v>
      </c>
      <c r="F81" s="211"/>
      <c r="G81" s="211"/>
      <c r="H81" s="211"/>
      <c r="I81" s="211"/>
      <c r="J81" s="211"/>
      <c r="K81" s="211"/>
      <c r="L81" s="6"/>
      <c r="M81" s="6"/>
      <c r="N81" s="6"/>
      <c r="O81" s="6"/>
      <c r="P81" s="6"/>
    </row>
    <row r="82" spans="1:16">
      <c r="A82" s="10" t="s">
        <v>21</v>
      </c>
      <c r="B82" s="10" t="s">
        <v>21</v>
      </c>
      <c r="C82" s="10" t="s">
        <v>21</v>
      </c>
      <c r="D82" s="10" t="s">
        <v>21</v>
      </c>
      <c r="E82" s="203" t="s">
        <v>21</v>
      </c>
      <c r="F82" s="207"/>
      <c r="G82" s="207"/>
      <c r="H82" s="207"/>
      <c r="I82" s="207"/>
      <c r="J82" s="207"/>
      <c r="K82" s="207"/>
      <c r="L82" s="6"/>
      <c r="M82" s="6"/>
      <c r="N82" s="6"/>
      <c r="O82" s="6"/>
      <c r="P82" s="6"/>
    </row>
    <row r="83" spans="1:16">
      <c r="A83" s="230" t="s">
        <v>41</v>
      </c>
      <c r="B83" s="230"/>
      <c r="C83" s="230"/>
      <c r="D83" s="230"/>
      <c r="E83" s="230"/>
      <c r="F83" s="230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1:16">
      <c r="A84" s="260" t="s">
        <v>42</v>
      </c>
      <c r="B84" s="260"/>
      <c r="C84" s="260"/>
      <c r="D84" s="260"/>
      <c r="E84" s="260"/>
      <c r="F84" s="260"/>
      <c r="G84" s="260"/>
      <c r="H84" s="260"/>
      <c r="I84" s="260"/>
      <c r="J84" s="260"/>
      <c r="K84" s="260"/>
      <c r="L84" s="16"/>
      <c r="M84" s="16"/>
      <c r="N84" s="16"/>
      <c r="O84" s="16"/>
      <c r="P84" s="6"/>
    </row>
    <row r="85" spans="1:16" ht="190.5" customHeight="1">
      <c r="A85" s="261" t="s">
        <v>283</v>
      </c>
      <c r="B85" s="261"/>
      <c r="C85" s="261"/>
      <c r="D85" s="261"/>
      <c r="E85" s="261"/>
      <c r="F85" s="261"/>
      <c r="G85" s="261"/>
      <c r="H85" s="261"/>
      <c r="I85" s="261"/>
      <c r="J85" s="261"/>
      <c r="K85" s="261"/>
      <c r="L85" s="16"/>
      <c r="M85" s="16"/>
      <c r="N85" s="16"/>
      <c r="O85" s="16"/>
      <c r="P85" s="6"/>
    </row>
    <row r="86" spans="1:16" ht="16.5" customHeight="1">
      <c r="A86" s="262" t="s">
        <v>44</v>
      </c>
      <c r="B86" s="262"/>
      <c r="C86" s="262"/>
      <c r="D86" s="262"/>
      <c r="E86" s="262"/>
      <c r="F86" s="262"/>
      <c r="G86" s="262"/>
      <c r="H86" s="262"/>
      <c r="I86" s="262"/>
      <c r="J86" s="262"/>
      <c r="K86" s="262"/>
      <c r="L86" s="16"/>
      <c r="M86" s="16"/>
      <c r="N86" s="16"/>
      <c r="O86" s="16"/>
      <c r="P86" s="6"/>
    </row>
    <row r="87" spans="1:16">
      <c r="A87" s="230" t="s">
        <v>45</v>
      </c>
      <c r="B87" s="230"/>
      <c r="C87" s="230"/>
      <c r="D87" s="230"/>
      <c r="E87" s="230"/>
      <c r="F87" s="230"/>
      <c r="G87" s="230"/>
      <c r="H87" s="230"/>
      <c r="I87" s="230"/>
      <c r="J87" s="6"/>
      <c r="K87" s="6"/>
      <c r="L87" s="6"/>
      <c r="M87" s="6"/>
      <c r="N87" s="6"/>
      <c r="O87" s="6"/>
      <c r="P87" s="6"/>
    </row>
    <row r="88" spans="1:16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</row>
    <row r="89" spans="1:16">
      <c r="A89" s="207" t="s">
        <v>46</v>
      </c>
      <c r="B89" s="207"/>
      <c r="C89" s="207"/>
      <c r="D89" s="207"/>
      <c r="E89" s="207" t="s">
        <v>47</v>
      </c>
      <c r="F89" s="207"/>
      <c r="G89" s="207"/>
      <c r="H89" s="207" t="s">
        <v>48</v>
      </c>
      <c r="I89" s="207"/>
      <c r="J89" s="207"/>
      <c r="K89" s="207"/>
      <c r="L89" s="207"/>
      <c r="M89" s="6"/>
      <c r="N89" s="6"/>
      <c r="O89" s="6"/>
      <c r="P89" s="6"/>
    </row>
    <row r="90" spans="1:16">
      <c r="A90" s="203">
        <v>1</v>
      </c>
      <c r="B90" s="203"/>
      <c r="C90" s="203"/>
      <c r="D90" s="203"/>
      <c r="E90" s="201">
        <v>2</v>
      </c>
      <c r="F90" s="206"/>
      <c r="G90" s="202"/>
      <c r="H90" s="207">
        <v>3</v>
      </c>
      <c r="I90" s="207"/>
      <c r="J90" s="207"/>
      <c r="K90" s="207"/>
      <c r="L90" s="207"/>
    </row>
    <row r="91" spans="1:16" ht="57.75" customHeight="1">
      <c r="A91" s="208" t="s">
        <v>266</v>
      </c>
      <c r="B91" s="209"/>
      <c r="C91" s="209"/>
      <c r="D91" s="210"/>
      <c r="E91" s="201" t="s">
        <v>50</v>
      </c>
      <c r="F91" s="206"/>
      <c r="G91" s="202"/>
      <c r="H91" s="201" t="s">
        <v>51</v>
      </c>
      <c r="I91" s="206"/>
      <c r="J91" s="206"/>
      <c r="K91" s="206"/>
      <c r="L91" s="202"/>
    </row>
    <row r="92" spans="1:16" ht="63.75" customHeight="1">
      <c r="A92" s="208" t="s">
        <v>266</v>
      </c>
      <c r="B92" s="209"/>
      <c r="C92" s="209"/>
      <c r="D92" s="210"/>
      <c r="E92" s="201" t="s">
        <v>52</v>
      </c>
      <c r="F92" s="206"/>
      <c r="G92" s="202"/>
      <c r="H92" s="201" t="s">
        <v>53</v>
      </c>
      <c r="I92" s="206"/>
      <c r="J92" s="206"/>
      <c r="K92" s="206"/>
      <c r="L92" s="202"/>
    </row>
    <row r="93" spans="1:16" ht="57.75" customHeight="1">
      <c r="A93" s="208" t="s">
        <v>266</v>
      </c>
      <c r="B93" s="209"/>
      <c r="C93" s="209"/>
      <c r="D93" s="210"/>
      <c r="E93" s="201" t="s">
        <v>56</v>
      </c>
      <c r="F93" s="206"/>
      <c r="G93" s="202"/>
      <c r="H93" s="201" t="s">
        <v>51</v>
      </c>
      <c r="I93" s="206"/>
      <c r="J93" s="206"/>
      <c r="K93" s="206"/>
      <c r="L93" s="202"/>
    </row>
    <row r="94" spans="1:16" ht="57.75" customHeight="1">
      <c r="A94" s="208" t="s">
        <v>267</v>
      </c>
      <c r="B94" s="209"/>
      <c r="C94" s="209"/>
      <c r="D94" s="210"/>
      <c r="E94" s="201" t="s">
        <v>54</v>
      </c>
      <c r="F94" s="206"/>
      <c r="G94" s="202"/>
      <c r="H94" s="231" t="s">
        <v>147</v>
      </c>
      <c r="I94" s="232"/>
      <c r="J94" s="232"/>
      <c r="K94" s="232"/>
      <c r="L94" s="233"/>
    </row>
    <row r="95" spans="1:16" ht="42" customHeight="1">
      <c r="A95" s="243" t="s">
        <v>57</v>
      </c>
      <c r="B95" s="243"/>
      <c r="C95" s="243"/>
      <c r="D95" s="243"/>
      <c r="E95" s="243"/>
      <c r="F95" s="243"/>
      <c r="G95" s="243"/>
      <c r="H95" s="243"/>
      <c r="I95" s="243"/>
      <c r="J95" s="243"/>
      <c r="K95" s="243"/>
      <c r="L95" s="243"/>
      <c r="M95" s="228" t="s">
        <v>158</v>
      </c>
      <c r="N95" s="207" t="s">
        <v>151</v>
      </c>
      <c r="O95" s="6"/>
      <c r="P95" s="6"/>
    </row>
    <row r="96" spans="1:16">
      <c r="A96" s="230" t="s">
        <v>102</v>
      </c>
      <c r="B96" s="230"/>
      <c r="C96" s="230"/>
      <c r="D96" s="230"/>
      <c r="E96" s="230"/>
      <c r="F96" s="230"/>
      <c r="G96" s="230"/>
      <c r="H96" s="230"/>
      <c r="I96" s="230"/>
      <c r="J96" s="230"/>
      <c r="K96" s="230"/>
      <c r="L96" s="230"/>
      <c r="M96" s="229"/>
      <c r="N96" s="207"/>
      <c r="O96" s="6"/>
      <c r="P96" s="6"/>
    </row>
    <row r="97" spans="1:16">
      <c r="A97" s="6" t="s">
        <v>8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229"/>
      <c r="N97" s="207"/>
      <c r="O97" s="6"/>
      <c r="P97" s="6"/>
    </row>
    <row r="98" spans="1:16">
      <c r="A98" s="230" t="s">
        <v>9</v>
      </c>
      <c r="B98" s="230"/>
      <c r="C98" s="230"/>
      <c r="D98" s="230"/>
      <c r="E98" s="230"/>
      <c r="F98" s="230"/>
      <c r="G98" s="230"/>
      <c r="H98" s="230"/>
      <c r="I98" s="230"/>
      <c r="J98" s="230"/>
      <c r="K98" s="230"/>
      <c r="L98" s="230"/>
      <c r="M98" s="6"/>
      <c r="N98" s="9"/>
      <c r="O98" s="6"/>
      <c r="P98" s="6"/>
    </row>
    <row r="99" spans="1:16">
      <c r="A99" s="242" t="s">
        <v>111</v>
      </c>
      <c r="B99" s="242"/>
      <c r="C99" s="242"/>
      <c r="D99" s="242"/>
      <c r="E99" s="242"/>
      <c r="F99" s="242"/>
      <c r="G99" s="242"/>
      <c r="H99" s="242"/>
      <c r="I99" s="242"/>
      <c r="J99" s="242"/>
      <c r="K99" s="6"/>
      <c r="L99" s="6"/>
      <c r="M99" s="6"/>
      <c r="N99" s="9"/>
      <c r="O99" s="6"/>
      <c r="P99" s="6"/>
    </row>
    <row r="100" spans="1:16" ht="99.75" customHeight="1">
      <c r="A100" s="203" t="s">
        <v>10</v>
      </c>
      <c r="B100" s="203" t="s">
        <v>11</v>
      </c>
      <c r="C100" s="203"/>
      <c r="D100" s="203"/>
      <c r="E100" s="203" t="s">
        <v>12</v>
      </c>
      <c r="F100" s="203"/>
      <c r="G100" s="203" t="s">
        <v>13</v>
      </c>
      <c r="H100" s="203"/>
      <c r="I100" s="203"/>
      <c r="J100" s="203" t="s">
        <v>14</v>
      </c>
      <c r="K100" s="203"/>
      <c r="L100" s="203"/>
      <c r="M100" s="201" t="s">
        <v>144</v>
      </c>
      <c r="N100" s="202"/>
      <c r="O100" s="6"/>
      <c r="P100" s="6"/>
    </row>
    <row r="101" spans="1:16" ht="59.25" customHeight="1">
      <c r="A101" s="204"/>
      <c r="B101" s="203"/>
      <c r="C101" s="203"/>
      <c r="D101" s="203"/>
      <c r="E101" s="203"/>
      <c r="F101" s="203"/>
      <c r="G101" s="203" t="s">
        <v>15</v>
      </c>
      <c r="H101" s="203" t="s">
        <v>16</v>
      </c>
      <c r="I101" s="203"/>
      <c r="J101" s="203" t="s">
        <v>250</v>
      </c>
      <c r="K101" s="203" t="s">
        <v>251</v>
      </c>
      <c r="L101" s="203" t="s">
        <v>252</v>
      </c>
      <c r="M101" s="203" t="s">
        <v>145</v>
      </c>
      <c r="N101" s="203" t="s">
        <v>146</v>
      </c>
      <c r="O101" s="6"/>
      <c r="P101" s="6"/>
    </row>
    <row r="102" spans="1:16" ht="75">
      <c r="A102" s="204"/>
      <c r="B102" s="10" t="s">
        <v>17</v>
      </c>
      <c r="C102" s="10" t="s">
        <v>18</v>
      </c>
      <c r="D102" s="10" t="s">
        <v>107</v>
      </c>
      <c r="E102" s="10" t="s">
        <v>20</v>
      </c>
      <c r="F102" s="10" t="s">
        <v>21</v>
      </c>
      <c r="G102" s="204"/>
      <c r="H102" s="10" t="s">
        <v>22</v>
      </c>
      <c r="I102" s="10" t="s">
        <v>23</v>
      </c>
      <c r="J102" s="203"/>
      <c r="K102" s="203"/>
      <c r="L102" s="204"/>
      <c r="M102" s="203"/>
      <c r="N102" s="203"/>
      <c r="O102" s="6"/>
      <c r="P102" s="6"/>
    </row>
    <row r="103" spans="1:16">
      <c r="A103" s="10">
        <v>1</v>
      </c>
      <c r="B103" s="10">
        <v>2</v>
      </c>
      <c r="C103" s="10">
        <v>3</v>
      </c>
      <c r="D103" s="10">
        <v>4</v>
      </c>
      <c r="E103" s="10">
        <v>5</v>
      </c>
      <c r="F103" s="10">
        <v>6</v>
      </c>
      <c r="G103" s="10">
        <v>7</v>
      </c>
      <c r="H103" s="10">
        <v>8</v>
      </c>
      <c r="I103" s="10">
        <v>9</v>
      </c>
      <c r="J103" s="10">
        <v>10</v>
      </c>
      <c r="K103" s="10">
        <v>11</v>
      </c>
      <c r="L103" s="10">
        <v>12</v>
      </c>
      <c r="M103" s="12">
        <v>13</v>
      </c>
      <c r="N103" s="12">
        <v>14</v>
      </c>
      <c r="O103" s="6"/>
      <c r="P103" s="6"/>
    </row>
    <row r="104" spans="1:16" ht="60" customHeight="1">
      <c r="A104" s="200" t="s">
        <v>153</v>
      </c>
      <c r="B104" s="194" t="s">
        <v>29</v>
      </c>
      <c r="C104" s="194" t="s">
        <v>29</v>
      </c>
      <c r="D104" s="194" t="s">
        <v>29</v>
      </c>
      <c r="E104" s="194" t="s">
        <v>97</v>
      </c>
      <c r="F104" s="197" t="s">
        <v>21</v>
      </c>
      <c r="G104" s="11" t="s">
        <v>290</v>
      </c>
      <c r="H104" s="100" t="s">
        <v>109</v>
      </c>
      <c r="I104" s="100">
        <v>744</v>
      </c>
      <c r="J104" s="100">
        <v>100</v>
      </c>
      <c r="K104" s="100">
        <v>100</v>
      </c>
      <c r="L104" s="100">
        <v>100</v>
      </c>
      <c r="M104" s="106">
        <v>10</v>
      </c>
      <c r="N104" s="39">
        <v>10</v>
      </c>
      <c r="O104" s="6"/>
      <c r="P104" s="6"/>
    </row>
    <row r="105" spans="1:16" ht="94.5">
      <c r="A105" s="192"/>
      <c r="B105" s="195"/>
      <c r="C105" s="195"/>
      <c r="D105" s="195"/>
      <c r="E105" s="195"/>
      <c r="F105" s="198"/>
      <c r="G105" s="11" t="s">
        <v>295</v>
      </c>
      <c r="H105" s="100" t="s">
        <v>109</v>
      </c>
      <c r="I105" s="100">
        <v>744</v>
      </c>
      <c r="J105" s="100">
        <v>100</v>
      </c>
      <c r="K105" s="100">
        <v>100</v>
      </c>
      <c r="L105" s="100">
        <v>100</v>
      </c>
      <c r="M105" s="106">
        <v>10</v>
      </c>
      <c r="N105" s="39">
        <v>10</v>
      </c>
      <c r="O105" s="6"/>
      <c r="P105" s="6"/>
    </row>
    <row r="106" spans="1:16" ht="78.75">
      <c r="A106" s="192"/>
      <c r="B106" s="195"/>
      <c r="C106" s="195"/>
      <c r="D106" s="195"/>
      <c r="E106" s="195"/>
      <c r="F106" s="198"/>
      <c r="G106" s="11" t="s">
        <v>292</v>
      </c>
      <c r="H106" s="100" t="s">
        <v>293</v>
      </c>
      <c r="I106" s="100">
        <v>642</v>
      </c>
      <c r="J106" s="100">
        <v>0</v>
      </c>
      <c r="K106" s="100">
        <v>0</v>
      </c>
      <c r="L106" s="100">
        <v>0</v>
      </c>
      <c r="M106" s="106">
        <v>0</v>
      </c>
      <c r="N106" s="39">
        <v>0</v>
      </c>
      <c r="O106" s="6"/>
      <c r="P106" s="6"/>
    </row>
    <row r="107" spans="1:16" ht="39.75" customHeight="1">
      <c r="A107" s="193"/>
      <c r="B107" s="196"/>
      <c r="C107" s="196"/>
      <c r="D107" s="196"/>
      <c r="E107" s="196"/>
      <c r="F107" s="199"/>
      <c r="G107" s="11" t="s">
        <v>294</v>
      </c>
      <c r="H107" s="100" t="s">
        <v>109</v>
      </c>
      <c r="I107" s="100">
        <v>744</v>
      </c>
      <c r="J107" s="100">
        <v>100</v>
      </c>
      <c r="K107" s="100">
        <v>100</v>
      </c>
      <c r="L107" s="100">
        <v>100</v>
      </c>
      <c r="M107" s="106">
        <v>10</v>
      </c>
      <c r="N107" s="39">
        <v>10</v>
      </c>
      <c r="O107" s="6"/>
      <c r="P107" s="6"/>
    </row>
    <row r="108" spans="1:16" ht="60" customHeight="1">
      <c r="A108" s="303" t="s">
        <v>163</v>
      </c>
      <c r="B108" s="194" t="s">
        <v>96</v>
      </c>
      <c r="C108" s="194" t="s">
        <v>33</v>
      </c>
      <c r="D108" s="194" t="s">
        <v>29</v>
      </c>
      <c r="E108" s="194" t="s">
        <v>97</v>
      </c>
      <c r="F108" s="197" t="s">
        <v>21</v>
      </c>
      <c r="G108" s="11" t="s">
        <v>290</v>
      </c>
      <c r="H108" s="130" t="s">
        <v>109</v>
      </c>
      <c r="I108" s="130">
        <v>744</v>
      </c>
      <c r="J108" s="130">
        <v>100</v>
      </c>
      <c r="K108" s="130">
        <v>100</v>
      </c>
      <c r="L108" s="130">
        <v>100</v>
      </c>
      <c r="M108" s="138">
        <v>10</v>
      </c>
      <c r="N108" s="39">
        <v>10</v>
      </c>
      <c r="O108" s="131"/>
      <c r="P108" s="131"/>
    </row>
    <row r="109" spans="1:16" ht="94.5">
      <c r="A109" s="270"/>
      <c r="B109" s="195"/>
      <c r="C109" s="195"/>
      <c r="D109" s="195"/>
      <c r="E109" s="195"/>
      <c r="F109" s="198"/>
      <c r="G109" s="11" t="s">
        <v>295</v>
      </c>
      <c r="H109" s="130" t="s">
        <v>109</v>
      </c>
      <c r="I109" s="130">
        <v>744</v>
      </c>
      <c r="J109" s="130">
        <v>100</v>
      </c>
      <c r="K109" s="130">
        <v>100</v>
      </c>
      <c r="L109" s="130">
        <v>100</v>
      </c>
      <c r="M109" s="138">
        <v>10</v>
      </c>
      <c r="N109" s="39">
        <v>10</v>
      </c>
      <c r="O109" s="131"/>
      <c r="P109" s="131"/>
    </row>
    <row r="110" spans="1:16" ht="78.75">
      <c r="A110" s="270"/>
      <c r="B110" s="195"/>
      <c r="C110" s="195"/>
      <c r="D110" s="195"/>
      <c r="E110" s="195"/>
      <c r="F110" s="198"/>
      <c r="G110" s="11" t="s">
        <v>292</v>
      </c>
      <c r="H110" s="130" t="s">
        <v>293</v>
      </c>
      <c r="I110" s="130">
        <v>642</v>
      </c>
      <c r="J110" s="130">
        <v>0</v>
      </c>
      <c r="K110" s="130">
        <v>0</v>
      </c>
      <c r="L110" s="130">
        <v>0</v>
      </c>
      <c r="M110" s="138">
        <v>0</v>
      </c>
      <c r="N110" s="39">
        <v>0</v>
      </c>
      <c r="O110" s="131"/>
      <c r="P110" s="131"/>
    </row>
    <row r="111" spans="1:16" ht="39.75" customHeight="1">
      <c r="A111" s="271"/>
      <c r="B111" s="196"/>
      <c r="C111" s="196"/>
      <c r="D111" s="196"/>
      <c r="E111" s="196"/>
      <c r="F111" s="199"/>
      <c r="G111" s="11" t="s">
        <v>294</v>
      </c>
      <c r="H111" s="130" t="s">
        <v>109</v>
      </c>
      <c r="I111" s="130">
        <v>744</v>
      </c>
      <c r="J111" s="130">
        <v>100</v>
      </c>
      <c r="K111" s="130">
        <v>100</v>
      </c>
      <c r="L111" s="130">
        <v>100</v>
      </c>
      <c r="M111" s="138">
        <v>10</v>
      </c>
      <c r="N111" s="39">
        <v>10</v>
      </c>
      <c r="O111" s="131"/>
      <c r="P111" s="131"/>
    </row>
    <row r="112" spans="1:16" ht="60" customHeight="1">
      <c r="A112" s="191" t="s">
        <v>264</v>
      </c>
      <c r="B112" s="194" t="s">
        <v>29</v>
      </c>
      <c r="C112" s="194" t="s">
        <v>29</v>
      </c>
      <c r="D112" s="194" t="s">
        <v>101</v>
      </c>
      <c r="E112" s="194" t="s">
        <v>97</v>
      </c>
      <c r="F112" s="197" t="s">
        <v>21</v>
      </c>
      <c r="G112" s="11" t="s">
        <v>290</v>
      </c>
      <c r="H112" s="130" t="s">
        <v>109</v>
      </c>
      <c r="I112" s="130">
        <v>744</v>
      </c>
      <c r="J112" s="130">
        <v>100</v>
      </c>
      <c r="K112" s="130">
        <v>100</v>
      </c>
      <c r="L112" s="130">
        <v>100</v>
      </c>
      <c r="M112" s="138">
        <v>10</v>
      </c>
      <c r="N112" s="39">
        <v>10</v>
      </c>
      <c r="O112" s="131"/>
      <c r="P112" s="131"/>
    </row>
    <row r="113" spans="1:16" ht="94.5">
      <c r="A113" s="192"/>
      <c r="B113" s="195"/>
      <c r="C113" s="195"/>
      <c r="D113" s="195"/>
      <c r="E113" s="195"/>
      <c r="F113" s="198"/>
      <c r="G113" s="11" t="s">
        <v>295</v>
      </c>
      <c r="H113" s="130" t="s">
        <v>109</v>
      </c>
      <c r="I113" s="130">
        <v>744</v>
      </c>
      <c r="J113" s="130">
        <v>100</v>
      </c>
      <c r="K113" s="130">
        <v>100</v>
      </c>
      <c r="L113" s="130">
        <v>100</v>
      </c>
      <c r="M113" s="138">
        <v>10</v>
      </c>
      <c r="N113" s="39">
        <v>10</v>
      </c>
      <c r="O113" s="131"/>
      <c r="P113" s="131"/>
    </row>
    <row r="114" spans="1:16" ht="78.75">
      <c r="A114" s="192"/>
      <c r="B114" s="195"/>
      <c r="C114" s="195"/>
      <c r="D114" s="195"/>
      <c r="E114" s="195"/>
      <c r="F114" s="198"/>
      <c r="G114" s="11" t="s">
        <v>292</v>
      </c>
      <c r="H114" s="130" t="s">
        <v>293</v>
      </c>
      <c r="I114" s="130">
        <v>642</v>
      </c>
      <c r="J114" s="130">
        <v>0</v>
      </c>
      <c r="K114" s="130">
        <v>0</v>
      </c>
      <c r="L114" s="130">
        <v>0</v>
      </c>
      <c r="M114" s="138">
        <v>0</v>
      </c>
      <c r="N114" s="39">
        <v>0</v>
      </c>
      <c r="O114" s="131"/>
      <c r="P114" s="131"/>
    </row>
    <row r="115" spans="1:16" ht="39.75" customHeight="1">
      <c r="A115" s="193"/>
      <c r="B115" s="196"/>
      <c r="C115" s="196"/>
      <c r="D115" s="196"/>
      <c r="E115" s="196"/>
      <c r="F115" s="199"/>
      <c r="G115" s="11" t="s">
        <v>294</v>
      </c>
      <c r="H115" s="130" t="s">
        <v>109</v>
      </c>
      <c r="I115" s="130">
        <v>744</v>
      </c>
      <c r="J115" s="130">
        <v>100</v>
      </c>
      <c r="K115" s="130">
        <v>100</v>
      </c>
      <c r="L115" s="130">
        <v>100</v>
      </c>
      <c r="M115" s="138">
        <v>10</v>
      </c>
      <c r="N115" s="39">
        <v>10</v>
      </c>
      <c r="O115" s="131"/>
      <c r="P115" s="131"/>
    </row>
    <row r="116" spans="1:16" ht="60" hidden="1" customHeight="1">
      <c r="A116" s="191" t="s">
        <v>201</v>
      </c>
      <c r="B116" s="194" t="s">
        <v>29</v>
      </c>
      <c r="C116" s="194" t="s">
        <v>33</v>
      </c>
      <c r="D116" s="194" t="s">
        <v>29</v>
      </c>
      <c r="E116" s="194" t="s">
        <v>97</v>
      </c>
      <c r="F116" s="197" t="s">
        <v>21</v>
      </c>
      <c r="G116" s="11" t="s">
        <v>290</v>
      </c>
      <c r="H116" s="130" t="s">
        <v>109</v>
      </c>
      <c r="I116" s="130">
        <v>744</v>
      </c>
      <c r="J116" s="130">
        <v>100</v>
      </c>
      <c r="K116" s="130">
        <v>100</v>
      </c>
      <c r="L116" s="130">
        <v>100</v>
      </c>
      <c r="M116" s="138">
        <v>10</v>
      </c>
      <c r="N116" s="39">
        <v>10</v>
      </c>
      <c r="O116" s="131"/>
      <c r="P116" s="131"/>
    </row>
    <row r="117" spans="1:16" ht="94.5" hidden="1">
      <c r="A117" s="192"/>
      <c r="B117" s="195"/>
      <c r="C117" s="195"/>
      <c r="D117" s="195"/>
      <c r="E117" s="195"/>
      <c r="F117" s="198"/>
      <c r="G117" s="11" t="s">
        <v>295</v>
      </c>
      <c r="H117" s="130" t="s">
        <v>109</v>
      </c>
      <c r="I117" s="130">
        <v>744</v>
      </c>
      <c r="J117" s="130">
        <v>100</v>
      </c>
      <c r="K117" s="130">
        <v>100</v>
      </c>
      <c r="L117" s="130">
        <v>100</v>
      </c>
      <c r="M117" s="138">
        <v>10</v>
      </c>
      <c r="N117" s="39">
        <v>10</v>
      </c>
      <c r="O117" s="131"/>
      <c r="P117" s="131"/>
    </row>
    <row r="118" spans="1:16" ht="78.75" hidden="1">
      <c r="A118" s="192"/>
      <c r="B118" s="195"/>
      <c r="C118" s="195"/>
      <c r="D118" s="195"/>
      <c r="E118" s="195"/>
      <c r="F118" s="198"/>
      <c r="G118" s="11" t="s">
        <v>292</v>
      </c>
      <c r="H118" s="130" t="s">
        <v>293</v>
      </c>
      <c r="I118" s="130">
        <v>642</v>
      </c>
      <c r="J118" s="130">
        <v>0</v>
      </c>
      <c r="K118" s="130">
        <v>0</v>
      </c>
      <c r="L118" s="130">
        <v>0</v>
      </c>
      <c r="M118" s="138">
        <v>0</v>
      </c>
      <c r="N118" s="39">
        <v>0</v>
      </c>
      <c r="O118" s="131"/>
      <c r="P118" s="131"/>
    </row>
    <row r="119" spans="1:16" ht="39.75" hidden="1" customHeight="1">
      <c r="A119" s="193"/>
      <c r="B119" s="196"/>
      <c r="C119" s="196"/>
      <c r="D119" s="196"/>
      <c r="E119" s="196"/>
      <c r="F119" s="199"/>
      <c r="G119" s="11" t="s">
        <v>294</v>
      </c>
      <c r="H119" s="130" t="s">
        <v>109</v>
      </c>
      <c r="I119" s="130">
        <v>744</v>
      </c>
      <c r="J119" s="130">
        <v>100</v>
      </c>
      <c r="K119" s="130">
        <v>100</v>
      </c>
      <c r="L119" s="130">
        <v>100</v>
      </c>
      <c r="M119" s="138">
        <v>10</v>
      </c>
      <c r="N119" s="39">
        <v>10</v>
      </c>
      <c r="O119" s="131"/>
      <c r="P119" s="131"/>
    </row>
    <row r="120" spans="1:16" ht="60" hidden="1" customHeight="1">
      <c r="A120" s="191" t="s">
        <v>265</v>
      </c>
      <c r="B120" s="194" t="s">
        <v>29</v>
      </c>
      <c r="C120" s="194" t="s">
        <v>29</v>
      </c>
      <c r="D120" s="194" t="s">
        <v>29</v>
      </c>
      <c r="E120" s="194" t="s">
        <v>99</v>
      </c>
      <c r="F120" s="197" t="s">
        <v>21</v>
      </c>
      <c r="G120" s="11" t="s">
        <v>290</v>
      </c>
      <c r="H120" s="130" t="s">
        <v>109</v>
      </c>
      <c r="I120" s="130">
        <v>744</v>
      </c>
      <c r="J120" s="130">
        <v>100</v>
      </c>
      <c r="K120" s="130">
        <v>100</v>
      </c>
      <c r="L120" s="130">
        <v>100</v>
      </c>
      <c r="M120" s="138">
        <v>10</v>
      </c>
      <c r="N120" s="39">
        <v>10</v>
      </c>
      <c r="O120" s="131"/>
      <c r="P120" s="131"/>
    </row>
    <row r="121" spans="1:16" ht="94.5" hidden="1">
      <c r="A121" s="192"/>
      <c r="B121" s="195"/>
      <c r="C121" s="195"/>
      <c r="D121" s="195"/>
      <c r="E121" s="195"/>
      <c r="F121" s="198"/>
      <c r="G121" s="11" t="s">
        <v>295</v>
      </c>
      <c r="H121" s="130" t="s">
        <v>109</v>
      </c>
      <c r="I121" s="130">
        <v>744</v>
      </c>
      <c r="J121" s="130">
        <v>100</v>
      </c>
      <c r="K121" s="130">
        <v>100</v>
      </c>
      <c r="L121" s="130">
        <v>100</v>
      </c>
      <c r="M121" s="138">
        <v>10</v>
      </c>
      <c r="N121" s="39">
        <v>10</v>
      </c>
      <c r="O121" s="131"/>
      <c r="P121" s="131"/>
    </row>
    <row r="122" spans="1:16" ht="78.75" hidden="1">
      <c r="A122" s="192"/>
      <c r="B122" s="195"/>
      <c r="C122" s="195"/>
      <c r="D122" s="195"/>
      <c r="E122" s="195"/>
      <c r="F122" s="198"/>
      <c r="G122" s="11" t="s">
        <v>292</v>
      </c>
      <c r="H122" s="130" t="s">
        <v>293</v>
      </c>
      <c r="I122" s="130">
        <v>642</v>
      </c>
      <c r="J122" s="130">
        <v>0</v>
      </c>
      <c r="K122" s="130">
        <v>0</v>
      </c>
      <c r="L122" s="130">
        <v>0</v>
      </c>
      <c r="M122" s="138">
        <v>0</v>
      </c>
      <c r="N122" s="39">
        <v>0</v>
      </c>
      <c r="O122" s="131"/>
      <c r="P122" s="131"/>
    </row>
    <row r="123" spans="1:16" ht="39.75" hidden="1" customHeight="1">
      <c r="A123" s="193"/>
      <c r="B123" s="196"/>
      <c r="C123" s="196"/>
      <c r="D123" s="196"/>
      <c r="E123" s="196"/>
      <c r="F123" s="199"/>
      <c r="G123" s="11" t="s">
        <v>294</v>
      </c>
      <c r="H123" s="130" t="s">
        <v>109</v>
      </c>
      <c r="I123" s="130">
        <v>744</v>
      </c>
      <c r="J123" s="130">
        <v>100</v>
      </c>
      <c r="K123" s="130">
        <v>100</v>
      </c>
      <c r="L123" s="130">
        <v>100</v>
      </c>
      <c r="M123" s="138">
        <v>10</v>
      </c>
      <c r="N123" s="39">
        <v>10</v>
      </c>
      <c r="O123" s="131"/>
      <c r="P123" s="131"/>
    </row>
    <row r="124" spans="1:16" ht="39.75" hidden="1" customHeight="1">
      <c r="A124" s="144"/>
      <c r="B124" s="24"/>
      <c r="C124" s="24"/>
      <c r="D124" s="24"/>
      <c r="E124" s="24"/>
      <c r="F124" s="137"/>
      <c r="G124" s="93"/>
      <c r="H124" s="24"/>
      <c r="I124" s="24"/>
      <c r="J124" s="24"/>
      <c r="K124" s="24"/>
      <c r="L124" s="24"/>
      <c r="M124" s="137"/>
      <c r="N124" s="76"/>
      <c r="O124" s="131"/>
      <c r="P124" s="131"/>
    </row>
    <row r="125" spans="1:16" ht="39.75" hidden="1" customHeight="1">
      <c r="A125" s="144"/>
      <c r="B125" s="24"/>
      <c r="C125" s="24"/>
      <c r="D125" s="24"/>
      <c r="E125" s="24"/>
      <c r="F125" s="137"/>
      <c r="G125" s="93"/>
      <c r="H125" s="24"/>
      <c r="I125" s="24"/>
      <c r="J125" s="24"/>
      <c r="K125" s="24"/>
      <c r="L125" s="24"/>
      <c r="M125" s="137"/>
      <c r="N125" s="76"/>
      <c r="O125" s="131"/>
      <c r="P125" s="131"/>
    </row>
    <row r="126" spans="1:16" ht="39.75" hidden="1" customHeight="1">
      <c r="A126" s="144"/>
      <c r="B126" s="24"/>
      <c r="C126" s="24"/>
      <c r="D126" s="24"/>
      <c r="E126" s="24"/>
      <c r="F126" s="137"/>
      <c r="G126" s="93"/>
      <c r="H126" s="24"/>
      <c r="I126" s="24"/>
      <c r="J126" s="24"/>
      <c r="K126" s="24"/>
      <c r="L126" s="24"/>
      <c r="M126" s="137"/>
      <c r="N126" s="76"/>
      <c r="O126" s="131"/>
      <c r="P126" s="131"/>
    </row>
    <row r="127" spans="1:16" ht="39.75" hidden="1" customHeight="1">
      <c r="A127" s="139"/>
      <c r="B127" s="139"/>
      <c r="C127" s="139"/>
      <c r="D127" s="139"/>
      <c r="E127" s="139"/>
      <c r="F127" s="137"/>
      <c r="G127" s="93"/>
      <c r="H127" s="24"/>
      <c r="I127" s="24"/>
      <c r="J127" s="24"/>
      <c r="K127" s="24"/>
      <c r="L127" s="24"/>
      <c r="M127" s="137"/>
      <c r="N127" s="76"/>
      <c r="O127" s="131"/>
      <c r="P127" s="131"/>
    </row>
    <row r="128" spans="1:16" ht="39.75" hidden="1" customHeight="1">
      <c r="A128" s="139"/>
      <c r="B128" s="139"/>
      <c r="C128" s="139"/>
      <c r="D128" s="139"/>
      <c r="E128" s="139"/>
      <c r="F128" s="137"/>
      <c r="G128" s="93"/>
      <c r="H128" s="24"/>
      <c r="I128" s="24"/>
      <c r="J128" s="24"/>
      <c r="K128" s="24"/>
      <c r="L128" s="24"/>
      <c r="M128" s="137"/>
      <c r="N128" s="76"/>
      <c r="O128" s="131"/>
      <c r="P128" s="131"/>
    </row>
    <row r="129" spans="1:18" ht="39.75" hidden="1" customHeight="1">
      <c r="A129" s="139"/>
      <c r="B129" s="139"/>
      <c r="C129" s="139"/>
      <c r="D129" s="139"/>
      <c r="E129" s="139"/>
      <c r="F129" s="137"/>
      <c r="G129" s="93"/>
      <c r="H129" s="24"/>
      <c r="I129" s="24"/>
      <c r="J129" s="24"/>
      <c r="K129" s="24"/>
      <c r="L129" s="24"/>
      <c r="M129" s="137"/>
      <c r="N129" s="76"/>
      <c r="O129" s="131"/>
      <c r="P129" s="131"/>
    </row>
    <row r="130" spans="1:18" ht="39.75" hidden="1" customHeight="1">
      <c r="A130" s="139"/>
      <c r="B130" s="139"/>
      <c r="C130" s="139"/>
      <c r="D130" s="139"/>
      <c r="E130" s="139"/>
      <c r="F130" s="137"/>
      <c r="G130" s="93"/>
      <c r="H130" s="24"/>
      <c r="I130" s="24"/>
      <c r="J130" s="24"/>
      <c r="K130" s="24"/>
      <c r="L130" s="24"/>
      <c r="M130" s="137"/>
      <c r="N130" s="76"/>
      <c r="O130" s="131"/>
      <c r="P130" s="131"/>
    </row>
    <row r="131" spans="1:18" ht="18.75" customHeight="1">
      <c r="A131" s="234"/>
      <c r="B131" s="234"/>
      <c r="C131" s="234"/>
      <c r="D131" s="234"/>
      <c r="E131" s="234"/>
      <c r="F131" s="234"/>
      <c r="G131" s="234"/>
      <c r="H131" s="234"/>
      <c r="I131" s="234"/>
      <c r="J131" s="234"/>
      <c r="K131" s="234"/>
      <c r="L131" s="234"/>
      <c r="M131" s="234"/>
      <c r="N131" s="234"/>
      <c r="O131" s="234"/>
      <c r="P131" s="6"/>
    </row>
    <row r="132" spans="1:18">
      <c r="A132" s="230" t="s">
        <v>112</v>
      </c>
      <c r="B132" s="230"/>
      <c r="C132" s="230"/>
      <c r="D132" s="230"/>
      <c r="E132" s="230"/>
      <c r="F132" s="230"/>
      <c r="G132" s="230"/>
      <c r="H132" s="230"/>
      <c r="I132" s="230"/>
      <c r="J132" s="230"/>
      <c r="K132" s="6"/>
      <c r="L132" s="6"/>
      <c r="M132" s="6"/>
      <c r="N132" s="6"/>
      <c r="O132" s="6"/>
      <c r="P132" s="6"/>
    </row>
    <row r="133" spans="1:18" ht="94.5" customHeight="1">
      <c r="A133" s="203" t="s">
        <v>10</v>
      </c>
      <c r="B133" s="203" t="s">
        <v>11</v>
      </c>
      <c r="C133" s="203"/>
      <c r="D133" s="203"/>
      <c r="E133" s="203" t="s">
        <v>12</v>
      </c>
      <c r="F133" s="203"/>
      <c r="G133" s="203" t="s">
        <v>24</v>
      </c>
      <c r="H133" s="203"/>
      <c r="I133" s="203"/>
      <c r="J133" s="203" t="s">
        <v>25</v>
      </c>
      <c r="K133" s="203"/>
      <c r="L133" s="203"/>
      <c r="M133" s="203" t="s">
        <v>26</v>
      </c>
      <c r="N133" s="203"/>
      <c r="O133" s="203"/>
      <c r="P133" s="201" t="s">
        <v>179</v>
      </c>
      <c r="Q133" s="202"/>
    </row>
    <row r="134" spans="1:18" ht="55.5" customHeight="1">
      <c r="A134" s="204"/>
      <c r="B134" s="203"/>
      <c r="C134" s="203"/>
      <c r="D134" s="203"/>
      <c r="E134" s="203"/>
      <c r="F134" s="203"/>
      <c r="G134" s="203" t="s">
        <v>27</v>
      </c>
      <c r="H134" s="203" t="s">
        <v>16</v>
      </c>
      <c r="I134" s="203"/>
      <c r="J134" s="203" t="s">
        <v>250</v>
      </c>
      <c r="K134" s="203" t="s">
        <v>251</v>
      </c>
      <c r="L134" s="203" t="s">
        <v>252</v>
      </c>
      <c r="M134" s="203" t="s">
        <v>250</v>
      </c>
      <c r="N134" s="203" t="s">
        <v>251</v>
      </c>
      <c r="O134" s="203" t="s">
        <v>252</v>
      </c>
      <c r="P134" s="203" t="s">
        <v>145</v>
      </c>
      <c r="Q134" s="203" t="s">
        <v>146</v>
      </c>
    </row>
    <row r="135" spans="1:18" ht="75">
      <c r="A135" s="204"/>
      <c r="B135" s="10" t="s">
        <v>17</v>
      </c>
      <c r="C135" s="10" t="s">
        <v>18</v>
      </c>
      <c r="D135" s="10" t="s">
        <v>107</v>
      </c>
      <c r="E135" s="10" t="s">
        <v>20</v>
      </c>
      <c r="F135" s="10" t="s">
        <v>21</v>
      </c>
      <c r="G135" s="204"/>
      <c r="H135" s="10" t="s">
        <v>28</v>
      </c>
      <c r="I135" s="10" t="s">
        <v>23</v>
      </c>
      <c r="J135" s="203"/>
      <c r="K135" s="203"/>
      <c r="L135" s="204"/>
      <c r="M135" s="203"/>
      <c r="N135" s="203"/>
      <c r="O135" s="204"/>
      <c r="P135" s="203"/>
      <c r="Q135" s="203"/>
    </row>
    <row r="136" spans="1:18">
      <c r="A136" s="10">
        <v>1</v>
      </c>
      <c r="B136" s="10">
        <v>2</v>
      </c>
      <c r="C136" s="10">
        <v>3</v>
      </c>
      <c r="D136" s="10">
        <v>4</v>
      </c>
      <c r="E136" s="10">
        <v>5</v>
      </c>
      <c r="F136" s="10">
        <v>6</v>
      </c>
      <c r="G136" s="10">
        <v>7</v>
      </c>
      <c r="H136" s="10">
        <v>8</v>
      </c>
      <c r="I136" s="10">
        <v>9</v>
      </c>
      <c r="J136" s="10">
        <v>10</v>
      </c>
      <c r="K136" s="10">
        <v>11</v>
      </c>
      <c r="L136" s="10">
        <v>12</v>
      </c>
      <c r="M136" s="10">
        <v>13</v>
      </c>
      <c r="N136" s="10">
        <v>14</v>
      </c>
      <c r="O136" s="10">
        <v>15</v>
      </c>
      <c r="P136" s="32">
        <v>16</v>
      </c>
      <c r="Q136" s="32">
        <v>17</v>
      </c>
    </row>
    <row r="137" spans="1:18" ht="30.75" customHeight="1">
      <c r="A137" s="72" t="s">
        <v>153</v>
      </c>
      <c r="B137" s="10" t="s">
        <v>29</v>
      </c>
      <c r="C137" s="10" t="s">
        <v>29</v>
      </c>
      <c r="D137" s="10" t="s">
        <v>29</v>
      </c>
      <c r="E137" s="10" t="s">
        <v>97</v>
      </c>
      <c r="F137" s="12"/>
      <c r="G137" s="10" t="s">
        <v>31</v>
      </c>
      <c r="H137" s="10" t="s">
        <v>32</v>
      </c>
      <c r="I137" s="15" t="s">
        <v>116</v>
      </c>
      <c r="J137" s="10">
        <v>281</v>
      </c>
      <c r="K137" s="10">
        <v>284</v>
      </c>
      <c r="L137" s="10">
        <v>284</v>
      </c>
      <c r="M137" s="10" t="s">
        <v>21</v>
      </c>
      <c r="N137" s="10" t="s">
        <v>21</v>
      </c>
      <c r="O137" s="10" t="s">
        <v>21</v>
      </c>
      <c r="P137" s="12">
        <v>10</v>
      </c>
      <c r="Q137" s="39">
        <f>J137*0.1</f>
        <v>28</v>
      </c>
    </row>
    <row r="138" spans="1:18" ht="225" hidden="1">
      <c r="A138" s="40" t="s">
        <v>152</v>
      </c>
      <c r="B138" s="10" t="s">
        <v>98</v>
      </c>
      <c r="C138" s="10" t="s">
        <v>29</v>
      </c>
      <c r="D138" s="10" t="s">
        <v>29</v>
      </c>
      <c r="E138" s="10" t="s">
        <v>97</v>
      </c>
      <c r="F138" s="12"/>
      <c r="G138" s="10" t="s">
        <v>31</v>
      </c>
      <c r="H138" s="10" t="s">
        <v>32</v>
      </c>
      <c r="I138" s="15" t="s">
        <v>116</v>
      </c>
      <c r="J138" s="10"/>
      <c r="K138" s="10">
        <v>0</v>
      </c>
      <c r="L138" s="10">
        <v>0</v>
      </c>
      <c r="M138" s="10" t="s">
        <v>21</v>
      </c>
      <c r="N138" s="10" t="s">
        <v>21</v>
      </c>
      <c r="O138" s="10" t="s">
        <v>21</v>
      </c>
      <c r="P138" s="12">
        <v>5</v>
      </c>
      <c r="Q138" s="39">
        <f t="shared" ref="Q138:Q145" si="1">J138*0.1</f>
        <v>0</v>
      </c>
    </row>
    <row r="139" spans="1:18" ht="75">
      <c r="A139" s="97" t="s">
        <v>163</v>
      </c>
      <c r="B139" s="10" t="s">
        <v>96</v>
      </c>
      <c r="C139" s="10" t="s">
        <v>33</v>
      </c>
      <c r="D139" s="10" t="s">
        <v>29</v>
      </c>
      <c r="E139" s="10" t="s">
        <v>97</v>
      </c>
      <c r="F139" s="12"/>
      <c r="G139" s="10" t="s">
        <v>31</v>
      </c>
      <c r="H139" s="10" t="s">
        <v>32</v>
      </c>
      <c r="I139" s="15" t="s">
        <v>116</v>
      </c>
      <c r="J139" s="10">
        <v>12</v>
      </c>
      <c r="K139" s="10">
        <v>12</v>
      </c>
      <c r="L139" s="10">
        <v>12</v>
      </c>
      <c r="M139" s="10" t="s">
        <v>21</v>
      </c>
      <c r="N139" s="10" t="s">
        <v>21</v>
      </c>
      <c r="O139" s="10" t="s">
        <v>21</v>
      </c>
      <c r="P139" s="12">
        <v>10</v>
      </c>
      <c r="Q139" s="39">
        <f t="shared" si="1"/>
        <v>1</v>
      </c>
      <c r="R139" s="3" t="s">
        <v>259</v>
      </c>
    </row>
    <row r="140" spans="1:18" ht="93.75" hidden="1">
      <c r="A140" s="72" t="s">
        <v>163</v>
      </c>
      <c r="B140" s="10" t="s">
        <v>96</v>
      </c>
      <c r="C140" s="10" t="s">
        <v>33</v>
      </c>
      <c r="D140" s="10" t="s">
        <v>101</v>
      </c>
      <c r="E140" s="10" t="s">
        <v>97</v>
      </c>
      <c r="F140" s="12"/>
      <c r="G140" s="10" t="s">
        <v>31</v>
      </c>
      <c r="H140" s="10" t="s">
        <v>32</v>
      </c>
      <c r="I140" s="15" t="s">
        <v>116</v>
      </c>
      <c r="J140" s="10"/>
      <c r="K140" s="10">
        <v>0</v>
      </c>
      <c r="L140" s="10">
        <v>0</v>
      </c>
      <c r="M140" s="10" t="s">
        <v>21</v>
      </c>
      <c r="N140" s="10" t="s">
        <v>21</v>
      </c>
      <c r="O140" s="10" t="s">
        <v>21</v>
      </c>
      <c r="P140" s="12">
        <v>5</v>
      </c>
      <c r="Q140" s="39">
        <f t="shared" si="1"/>
        <v>0</v>
      </c>
    </row>
    <row r="141" spans="1:18" ht="78.75" customHeight="1">
      <c r="A141" s="72" t="s">
        <v>264</v>
      </c>
      <c r="B141" s="10" t="s">
        <v>29</v>
      </c>
      <c r="C141" s="10" t="s">
        <v>29</v>
      </c>
      <c r="D141" s="10" t="s">
        <v>101</v>
      </c>
      <c r="E141" s="10" t="s">
        <v>97</v>
      </c>
      <c r="F141" s="12"/>
      <c r="G141" s="10" t="s">
        <v>31</v>
      </c>
      <c r="H141" s="10" t="s">
        <v>32</v>
      </c>
      <c r="I141" s="15" t="s">
        <v>116</v>
      </c>
      <c r="J141" s="10">
        <v>1</v>
      </c>
      <c r="K141" s="10">
        <v>1</v>
      </c>
      <c r="L141" s="10">
        <v>1</v>
      </c>
      <c r="M141" s="10" t="s">
        <v>21</v>
      </c>
      <c r="N141" s="10" t="s">
        <v>21</v>
      </c>
      <c r="O141" s="10" t="s">
        <v>21</v>
      </c>
      <c r="P141" s="12">
        <v>10</v>
      </c>
      <c r="Q141" s="39">
        <f t="shared" si="1"/>
        <v>0</v>
      </c>
      <c r="R141" s="3" t="s">
        <v>258</v>
      </c>
    </row>
    <row r="142" spans="1:18" ht="77.25" hidden="1" customHeight="1">
      <c r="A142" s="72" t="s">
        <v>201</v>
      </c>
      <c r="B142" s="10" t="s">
        <v>29</v>
      </c>
      <c r="C142" s="10" t="s">
        <v>33</v>
      </c>
      <c r="D142" s="10" t="s">
        <v>29</v>
      </c>
      <c r="E142" s="10" t="s">
        <v>97</v>
      </c>
      <c r="F142" s="10" t="s">
        <v>21</v>
      </c>
      <c r="G142" s="10" t="s">
        <v>31</v>
      </c>
      <c r="H142" s="10" t="s">
        <v>32</v>
      </c>
      <c r="I142" s="15" t="s">
        <v>116</v>
      </c>
      <c r="J142" s="10"/>
      <c r="K142" s="10">
        <f t="shared" ref="K142" si="2">J142</f>
        <v>0</v>
      </c>
      <c r="L142" s="10">
        <f t="shared" ref="L142" si="3">J142</f>
        <v>0</v>
      </c>
      <c r="M142" s="10" t="s">
        <v>21</v>
      </c>
      <c r="N142" s="10" t="s">
        <v>21</v>
      </c>
      <c r="O142" s="10" t="s">
        <v>21</v>
      </c>
      <c r="P142" s="12">
        <v>10</v>
      </c>
      <c r="Q142" s="39">
        <f t="shared" si="1"/>
        <v>0</v>
      </c>
      <c r="R142" s="3" t="s">
        <v>257</v>
      </c>
    </row>
    <row r="143" spans="1:18" hidden="1">
      <c r="A143" s="72" t="s">
        <v>265</v>
      </c>
      <c r="B143" s="10" t="s">
        <v>29</v>
      </c>
      <c r="C143" s="10" t="s">
        <v>29</v>
      </c>
      <c r="D143" s="10" t="s">
        <v>29</v>
      </c>
      <c r="E143" s="10" t="s">
        <v>99</v>
      </c>
      <c r="F143" s="12"/>
      <c r="G143" s="10" t="s">
        <v>31</v>
      </c>
      <c r="H143" s="10" t="s">
        <v>32</v>
      </c>
      <c r="I143" s="15" t="s">
        <v>116</v>
      </c>
      <c r="J143" s="10"/>
      <c r="K143" s="10"/>
      <c r="L143" s="10"/>
      <c r="M143" s="10" t="s">
        <v>21</v>
      </c>
      <c r="N143" s="10" t="s">
        <v>21</v>
      </c>
      <c r="O143" s="10" t="s">
        <v>21</v>
      </c>
      <c r="P143" s="12">
        <v>10</v>
      </c>
      <c r="Q143" s="39">
        <f t="shared" si="1"/>
        <v>0</v>
      </c>
      <c r="R143" s="3" t="s">
        <v>261</v>
      </c>
    </row>
    <row r="144" spans="1:18" hidden="1">
      <c r="A144" s="25"/>
      <c r="B144" s="10" t="s">
        <v>29</v>
      </c>
      <c r="C144" s="10" t="s">
        <v>29</v>
      </c>
      <c r="D144" s="10" t="s">
        <v>29</v>
      </c>
      <c r="E144" s="10" t="s">
        <v>100</v>
      </c>
      <c r="F144" s="12"/>
      <c r="G144" s="10" t="s">
        <v>31</v>
      </c>
      <c r="H144" s="10" t="s">
        <v>32</v>
      </c>
      <c r="I144" s="15" t="s">
        <v>116</v>
      </c>
      <c r="J144" s="10"/>
      <c r="K144" s="10"/>
      <c r="L144" s="10"/>
      <c r="M144" s="10" t="s">
        <v>21</v>
      </c>
      <c r="N144" s="10" t="s">
        <v>21</v>
      </c>
      <c r="O144" s="10" t="s">
        <v>21</v>
      </c>
      <c r="P144" s="12"/>
      <c r="Q144" s="39">
        <f t="shared" si="1"/>
        <v>0</v>
      </c>
    </row>
    <row r="145" spans="1:17" ht="23.25" customHeight="1">
      <c r="A145" s="14" t="s">
        <v>34</v>
      </c>
      <c r="B145" s="12"/>
      <c r="C145" s="10"/>
      <c r="D145" s="10"/>
      <c r="E145" s="12"/>
      <c r="F145" s="12"/>
      <c r="G145" s="10"/>
      <c r="H145" s="10"/>
      <c r="I145" s="15"/>
      <c r="J145" s="10">
        <f>SUM(J137:J144)</f>
        <v>294</v>
      </c>
      <c r="K145" s="10">
        <f>SUM(K137:K144)</f>
        <v>297</v>
      </c>
      <c r="L145" s="10">
        <f>SUM(L137:L144)</f>
        <v>297</v>
      </c>
      <c r="M145" s="10" t="s">
        <v>21</v>
      </c>
      <c r="N145" s="10" t="s">
        <v>21</v>
      </c>
      <c r="O145" s="10" t="s">
        <v>21</v>
      </c>
      <c r="P145" s="12">
        <v>10</v>
      </c>
      <c r="Q145" s="39">
        <f t="shared" si="1"/>
        <v>29</v>
      </c>
    </row>
    <row r="146" spans="1:17" ht="12.75" customHeight="1">
      <c r="A146" s="23"/>
      <c r="B146" s="105"/>
      <c r="C146" s="24"/>
      <c r="D146" s="24"/>
      <c r="E146" s="105"/>
      <c r="F146" s="105"/>
      <c r="G146" s="24"/>
      <c r="H146" s="24"/>
      <c r="I146" s="115"/>
      <c r="J146" s="24"/>
      <c r="K146" s="24"/>
      <c r="L146" s="24"/>
      <c r="M146" s="24"/>
      <c r="N146" s="24"/>
      <c r="O146" s="24"/>
      <c r="P146" s="105"/>
      <c r="Q146" s="76"/>
    </row>
    <row r="147" spans="1:17">
      <c r="A147" s="230" t="s">
        <v>35</v>
      </c>
      <c r="B147" s="230"/>
      <c r="C147" s="230"/>
      <c r="D147" s="230"/>
      <c r="E147" s="230"/>
      <c r="F147" s="230"/>
      <c r="G147" s="230"/>
      <c r="H147" s="230"/>
      <c r="I147" s="230"/>
      <c r="J147" s="230"/>
      <c r="K147" s="230"/>
      <c r="L147" s="230"/>
      <c r="M147" s="230"/>
      <c r="N147" s="230"/>
      <c r="O147" s="230"/>
      <c r="P147" s="6"/>
    </row>
    <row r="148" spans="1:17">
      <c r="A148" s="203" t="s">
        <v>36</v>
      </c>
      <c r="B148" s="203"/>
      <c r="C148" s="203"/>
      <c r="D148" s="203"/>
      <c r="E148" s="203"/>
      <c r="F148" s="211"/>
      <c r="G148" s="211"/>
      <c r="H148" s="211"/>
      <c r="I148" s="211"/>
      <c r="J148" s="211"/>
      <c r="K148" s="211"/>
      <c r="L148" s="6"/>
      <c r="M148" s="6"/>
      <c r="N148" s="6"/>
      <c r="O148" s="6"/>
      <c r="P148" s="6"/>
    </row>
    <row r="149" spans="1:17">
      <c r="A149" s="10" t="s">
        <v>37</v>
      </c>
      <c r="B149" s="10" t="s">
        <v>38</v>
      </c>
      <c r="C149" s="10" t="s">
        <v>39</v>
      </c>
      <c r="D149" s="10" t="s">
        <v>40</v>
      </c>
      <c r="E149" s="203" t="s">
        <v>22</v>
      </c>
      <c r="F149" s="211"/>
      <c r="G149" s="211"/>
      <c r="H149" s="211"/>
      <c r="I149" s="211"/>
      <c r="J149" s="211"/>
      <c r="K149" s="211"/>
      <c r="L149" s="6"/>
      <c r="M149" s="6"/>
      <c r="N149" s="6"/>
      <c r="O149" s="6"/>
      <c r="P149" s="6"/>
    </row>
    <row r="150" spans="1:17">
      <c r="A150" s="10">
        <v>1</v>
      </c>
      <c r="B150" s="10">
        <v>2</v>
      </c>
      <c r="C150" s="10">
        <v>3</v>
      </c>
      <c r="D150" s="10">
        <v>4</v>
      </c>
      <c r="E150" s="203">
        <v>5</v>
      </c>
      <c r="F150" s="211"/>
      <c r="G150" s="211"/>
      <c r="H150" s="211"/>
      <c r="I150" s="211"/>
      <c r="J150" s="211"/>
      <c r="K150" s="211"/>
      <c r="L150" s="6"/>
      <c r="M150" s="6"/>
      <c r="N150" s="6"/>
      <c r="O150" s="6"/>
      <c r="P150" s="6"/>
    </row>
    <row r="151" spans="1:17">
      <c r="A151" s="10" t="s">
        <v>21</v>
      </c>
      <c r="B151" s="10" t="s">
        <v>21</v>
      </c>
      <c r="C151" s="10" t="s">
        <v>21</v>
      </c>
      <c r="D151" s="10" t="s">
        <v>21</v>
      </c>
      <c r="E151" s="203" t="s">
        <v>21</v>
      </c>
      <c r="F151" s="207"/>
      <c r="G151" s="207"/>
      <c r="H151" s="207"/>
      <c r="I151" s="207"/>
      <c r="J151" s="207"/>
      <c r="K151" s="207"/>
      <c r="L151" s="6"/>
      <c r="M151" s="6"/>
      <c r="N151" s="6"/>
      <c r="O151" s="6"/>
      <c r="P151" s="6"/>
    </row>
    <row r="152" spans="1:17">
      <c r="A152" s="230" t="s">
        <v>41</v>
      </c>
      <c r="B152" s="230"/>
      <c r="C152" s="230"/>
      <c r="D152" s="230"/>
      <c r="E152" s="230"/>
      <c r="F152" s="230"/>
      <c r="G152" s="6"/>
      <c r="H152" s="6"/>
      <c r="I152" s="6"/>
      <c r="J152" s="6"/>
      <c r="K152" s="6"/>
      <c r="L152" s="6"/>
      <c r="M152" s="6"/>
      <c r="N152" s="6"/>
      <c r="O152" s="6"/>
      <c r="P152" s="6"/>
    </row>
    <row r="153" spans="1:17" ht="21.75" customHeight="1">
      <c r="A153" s="260" t="s">
        <v>287</v>
      </c>
      <c r="B153" s="260"/>
      <c r="C153" s="260"/>
      <c r="D153" s="260"/>
      <c r="E153" s="260"/>
      <c r="F153" s="260"/>
      <c r="G153" s="260"/>
      <c r="H153" s="260"/>
      <c r="I153" s="260"/>
      <c r="J153" s="260"/>
      <c r="K153" s="260"/>
      <c r="L153" s="16"/>
      <c r="M153" s="16"/>
      <c r="N153" s="16"/>
      <c r="O153" s="16"/>
      <c r="P153" s="6"/>
    </row>
    <row r="154" spans="1:17" ht="192" customHeight="1">
      <c r="A154" s="261" t="s">
        <v>284</v>
      </c>
      <c r="B154" s="261"/>
      <c r="C154" s="261"/>
      <c r="D154" s="261"/>
      <c r="E154" s="261"/>
      <c r="F154" s="261"/>
      <c r="G154" s="261"/>
      <c r="H154" s="261"/>
      <c r="I154" s="261"/>
      <c r="J154" s="261"/>
      <c r="K154" s="261"/>
      <c r="L154" s="16"/>
      <c r="M154" s="16"/>
      <c r="N154" s="16"/>
      <c r="O154" s="16"/>
      <c r="P154" s="6"/>
    </row>
    <row r="155" spans="1:17" ht="16.5" customHeight="1">
      <c r="A155" s="262" t="s">
        <v>44</v>
      </c>
      <c r="B155" s="262"/>
      <c r="C155" s="262"/>
      <c r="D155" s="262"/>
      <c r="E155" s="262"/>
      <c r="F155" s="262"/>
      <c r="G155" s="262"/>
      <c r="H155" s="262"/>
      <c r="I155" s="262"/>
      <c r="J155" s="262"/>
      <c r="K155" s="262"/>
      <c r="L155" s="16"/>
      <c r="M155" s="16"/>
      <c r="N155" s="16"/>
      <c r="O155" s="16"/>
      <c r="P155" s="6"/>
    </row>
    <row r="156" spans="1:17">
      <c r="A156" s="230" t="s">
        <v>45</v>
      </c>
      <c r="B156" s="230"/>
      <c r="C156" s="230"/>
      <c r="D156" s="230"/>
      <c r="E156" s="230"/>
      <c r="F156" s="230"/>
      <c r="G156" s="230"/>
      <c r="H156" s="230"/>
      <c r="I156" s="230"/>
      <c r="J156" s="6"/>
      <c r="K156" s="6"/>
      <c r="L156" s="6"/>
      <c r="M156" s="6"/>
      <c r="N156" s="6"/>
      <c r="O156" s="6"/>
      <c r="P156" s="6"/>
    </row>
    <row r="157" spans="1:17">
      <c r="A157" s="207" t="s">
        <v>46</v>
      </c>
      <c r="B157" s="207"/>
      <c r="C157" s="207"/>
      <c r="D157" s="207"/>
      <c r="E157" s="207" t="s">
        <v>47</v>
      </c>
      <c r="F157" s="207"/>
      <c r="G157" s="207"/>
      <c r="H157" s="207" t="s">
        <v>48</v>
      </c>
      <c r="I157" s="207"/>
      <c r="J157" s="207"/>
      <c r="K157" s="207"/>
      <c r="L157" s="207"/>
      <c r="M157" s="6"/>
      <c r="N157" s="6"/>
      <c r="O157" s="6"/>
      <c r="P157" s="6"/>
    </row>
    <row r="158" spans="1:17">
      <c r="A158" s="203">
        <v>1</v>
      </c>
      <c r="B158" s="203"/>
      <c r="C158" s="203"/>
      <c r="D158" s="203"/>
      <c r="E158" s="201">
        <v>2</v>
      </c>
      <c r="F158" s="206"/>
      <c r="G158" s="202"/>
      <c r="H158" s="207">
        <v>3</v>
      </c>
      <c r="I158" s="207"/>
      <c r="J158" s="207"/>
      <c r="K158" s="207"/>
      <c r="L158" s="207"/>
    </row>
    <row r="159" spans="1:17" ht="57.75" customHeight="1">
      <c r="A159" s="208" t="s">
        <v>266</v>
      </c>
      <c r="B159" s="209"/>
      <c r="C159" s="209"/>
      <c r="D159" s="210"/>
      <c r="E159" s="201" t="s">
        <v>50</v>
      </c>
      <c r="F159" s="206"/>
      <c r="G159" s="202"/>
      <c r="H159" s="201" t="s">
        <v>51</v>
      </c>
      <c r="I159" s="206"/>
      <c r="J159" s="206"/>
      <c r="K159" s="206"/>
      <c r="L159" s="202"/>
    </row>
    <row r="160" spans="1:17" ht="63.75" customHeight="1">
      <c r="A160" s="208" t="s">
        <v>266</v>
      </c>
      <c r="B160" s="209"/>
      <c r="C160" s="209"/>
      <c r="D160" s="210"/>
      <c r="E160" s="201" t="s">
        <v>52</v>
      </c>
      <c r="F160" s="206"/>
      <c r="G160" s="202"/>
      <c r="H160" s="201" t="s">
        <v>53</v>
      </c>
      <c r="I160" s="206"/>
      <c r="J160" s="206"/>
      <c r="K160" s="206"/>
      <c r="L160" s="202"/>
    </row>
    <row r="161" spans="1:16" ht="57.75" customHeight="1">
      <c r="A161" s="208" t="s">
        <v>266</v>
      </c>
      <c r="B161" s="209"/>
      <c r="C161" s="209"/>
      <c r="D161" s="210"/>
      <c r="E161" s="201" t="s">
        <v>56</v>
      </c>
      <c r="F161" s="206"/>
      <c r="G161" s="202"/>
      <c r="H161" s="201" t="s">
        <v>51</v>
      </c>
      <c r="I161" s="206"/>
      <c r="J161" s="206"/>
      <c r="K161" s="206"/>
      <c r="L161" s="202"/>
    </row>
    <row r="162" spans="1:16" ht="57.75" customHeight="1">
      <c r="A162" s="208" t="s">
        <v>267</v>
      </c>
      <c r="B162" s="209"/>
      <c r="C162" s="209"/>
      <c r="D162" s="210"/>
      <c r="E162" s="201" t="s">
        <v>54</v>
      </c>
      <c r="F162" s="206"/>
      <c r="G162" s="202"/>
      <c r="H162" s="231" t="s">
        <v>147</v>
      </c>
      <c r="I162" s="232"/>
      <c r="J162" s="232"/>
      <c r="K162" s="232"/>
      <c r="L162" s="233"/>
    </row>
    <row r="163" spans="1:16" ht="42" customHeight="1">
      <c r="A163" s="243" t="s">
        <v>104</v>
      </c>
      <c r="B163" s="243"/>
      <c r="C163" s="243"/>
      <c r="D163" s="243"/>
      <c r="E163" s="243"/>
      <c r="F163" s="243"/>
      <c r="G163" s="243"/>
      <c r="H163" s="243"/>
      <c r="I163" s="243"/>
      <c r="J163" s="243"/>
      <c r="K163" s="243"/>
      <c r="L163" s="243"/>
      <c r="M163" s="228" t="s">
        <v>158</v>
      </c>
      <c r="N163" s="207" t="s">
        <v>154</v>
      </c>
      <c r="O163" s="6"/>
      <c r="P163" s="6"/>
    </row>
    <row r="164" spans="1:16">
      <c r="A164" s="230" t="s">
        <v>103</v>
      </c>
      <c r="B164" s="230"/>
      <c r="C164" s="230"/>
      <c r="D164" s="230"/>
      <c r="E164" s="230"/>
      <c r="F164" s="230"/>
      <c r="G164" s="230"/>
      <c r="H164" s="230"/>
      <c r="I164" s="230"/>
      <c r="J164" s="230"/>
      <c r="K164" s="230"/>
      <c r="L164" s="230"/>
      <c r="M164" s="229"/>
      <c r="N164" s="207"/>
      <c r="O164" s="6"/>
      <c r="P164" s="6"/>
    </row>
    <row r="165" spans="1:16">
      <c r="A165" s="6" t="s">
        <v>8</v>
      </c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229"/>
      <c r="N165" s="207"/>
      <c r="O165" s="6"/>
      <c r="P165" s="6"/>
    </row>
    <row r="166" spans="1:16">
      <c r="A166" s="230" t="s">
        <v>9</v>
      </c>
      <c r="B166" s="230"/>
      <c r="C166" s="230"/>
      <c r="D166" s="230"/>
      <c r="E166" s="230"/>
      <c r="F166" s="230"/>
      <c r="G166" s="230"/>
      <c r="H166" s="230"/>
      <c r="I166" s="230"/>
      <c r="J166" s="230"/>
      <c r="K166" s="230"/>
      <c r="L166" s="230"/>
      <c r="M166" s="6"/>
      <c r="N166" s="9"/>
      <c r="O166" s="6"/>
      <c r="P166" s="6"/>
    </row>
    <row r="167" spans="1:16">
      <c r="A167" s="242" t="s">
        <v>111</v>
      </c>
      <c r="B167" s="242"/>
      <c r="C167" s="242"/>
      <c r="D167" s="242"/>
      <c r="E167" s="242"/>
      <c r="F167" s="242"/>
      <c r="G167" s="242"/>
      <c r="H167" s="242"/>
      <c r="I167" s="242"/>
      <c r="J167" s="242"/>
      <c r="K167" s="6"/>
      <c r="L167" s="6"/>
      <c r="M167" s="6"/>
      <c r="N167" s="9"/>
      <c r="O167" s="6"/>
      <c r="P167" s="6"/>
    </row>
    <row r="168" spans="1:16" ht="97.5" customHeight="1">
      <c r="A168" s="203" t="s">
        <v>10</v>
      </c>
      <c r="B168" s="203" t="s">
        <v>11</v>
      </c>
      <c r="C168" s="203"/>
      <c r="D168" s="203"/>
      <c r="E168" s="203" t="s">
        <v>12</v>
      </c>
      <c r="F168" s="203"/>
      <c r="G168" s="203" t="s">
        <v>13</v>
      </c>
      <c r="H168" s="203"/>
      <c r="I168" s="203"/>
      <c r="J168" s="203" t="s">
        <v>14</v>
      </c>
      <c r="K168" s="203"/>
      <c r="L168" s="203"/>
      <c r="M168" s="201" t="s">
        <v>144</v>
      </c>
      <c r="N168" s="202"/>
      <c r="O168" s="6"/>
      <c r="P168" s="6"/>
    </row>
    <row r="169" spans="1:16" ht="59.25" customHeight="1">
      <c r="A169" s="204"/>
      <c r="B169" s="203"/>
      <c r="C169" s="203"/>
      <c r="D169" s="203"/>
      <c r="E169" s="203"/>
      <c r="F169" s="203"/>
      <c r="G169" s="203" t="s">
        <v>15</v>
      </c>
      <c r="H169" s="203" t="s">
        <v>16</v>
      </c>
      <c r="I169" s="203"/>
      <c r="J169" s="203" t="s">
        <v>250</v>
      </c>
      <c r="K169" s="203" t="s">
        <v>251</v>
      </c>
      <c r="L169" s="203" t="s">
        <v>252</v>
      </c>
      <c r="M169" s="203" t="s">
        <v>145</v>
      </c>
      <c r="N169" s="203" t="s">
        <v>146</v>
      </c>
      <c r="O169" s="6"/>
      <c r="P169" s="6"/>
    </row>
    <row r="170" spans="1:16" ht="75">
      <c r="A170" s="204"/>
      <c r="B170" s="10" t="s">
        <v>17</v>
      </c>
      <c r="C170" s="10" t="s">
        <v>18</v>
      </c>
      <c r="D170" s="10" t="s">
        <v>107</v>
      </c>
      <c r="E170" s="10" t="s">
        <v>20</v>
      </c>
      <c r="F170" s="10" t="s">
        <v>21</v>
      </c>
      <c r="G170" s="204"/>
      <c r="H170" s="10" t="s">
        <v>22</v>
      </c>
      <c r="I170" s="10" t="s">
        <v>23</v>
      </c>
      <c r="J170" s="203"/>
      <c r="K170" s="203"/>
      <c r="L170" s="204"/>
      <c r="M170" s="203"/>
      <c r="N170" s="203"/>
      <c r="O170" s="6"/>
      <c r="P170" s="6"/>
    </row>
    <row r="171" spans="1:16">
      <c r="A171" s="10">
        <v>1</v>
      </c>
      <c r="B171" s="10">
        <v>2</v>
      </c>
      <c r="C171" s="10">
        <v>3</v>
      </c>
      <c r="D171" s="10">
        <v>4</v>
      </c>
      <c r="E171" s="10">
        <v>5</v>
      </c>
      <c r="F171" s="10">
        <v>6</v>
      </c>
      <c r="G171" s="10">
        <v>7</v>
      </c>
      <c r="H171" s="10">
        <v>8</v>
      </c>
      <c r="I171" s="10">
        <v>9</v>
      </c>
      <c r="J171" s="10">
        <v>10</v>
      </c>
      <c r="K171" s="10">
        <v>11</v>
      </c>
      <c r="L171" s="10">
        <v>12</v>
      </c>
      <c r="M171" s="12">
        <v>13</v>
      </c>
      <c r="N171" s="12">
        <v>14</v>
      </c>
      <c r="O171" s="6"/>
      <c r="P171" s="6"/>
    </row>
    <row r="172" spans="1:16" ht="94.5" customHeight="1">
      <c r="A172" s="200" t="s">
        <v>156</v>
      </c>
      <c r="B172" s="194" t="s">
        <v>29</v>
      </c>
      <c r="C172" s="194" t="s">
        <v>29</v>
      </c>
      <c r="D172" s="194" t="s">
        <v>29</v>
      </c>
      <c r="E172" s="194" t="s">
        <v>97</v>
      </c>
      <c r="F172" s="197" t="s">
        <v>21</v>
      </c>
      <c r="G172" s="11" t="s">
        <v>290</v>
      </c>
      <c r="H172" s="10" t="s">
        <v>109</v>
      </c>
      <c r="I172" s="10">
        <v>744</v>
      </c>
      <c r="J172" s="10">
        <v>100</v>
      </c>
      <c r="K172" s="10">
        <v>100</v>
      </c>
      <c r="L172" s="10">
        <v>100</v>
      </c>
      <c r="M172" s="12">
        <v>10</v>
      </c>
      <c r="N172" s="39">
        <v>10</v>
      </c>
      <c r="O172" s="6"/>
      <c r="P172" s="6"/>
    </row>
    <row r="173" spans="1:16" ht="94.5">
      <c r="A173" s="192"/>
      <c r="B173" s="195"/>
      <c r="C173" s="195"/>
      <c r="D173" s="195"/>
      <c r="E173" s="195"/>
      <c r="F173" s="198"/>
      <c r="G173" s="11" t="s">
        <v>296</v>
      </c>
      <c r="H173" s="10" t="s">
        <v>109</v>
      </c>
      <c r="I173" s="10">
        <v>744</v>
      </c>
      <c r="J173" s="10">
        <v>100</v>
      </c>
      <c r="K173" s="10">
        <v>100</v>
      </c>
      <c r="L173" s="10">
        <v>100</v>
      </c>
      <c r="M173" s="12">
        <v>10</v>
      </c>
      <c r="N173" s="39">
        <v>10</v>
      </c>
      <c r="O173" s="6"/>
      <c r="P173" s="6"/>
    </row>
    <row r="174" spans="1:16" ht="78.75">
      <c r="A174" s="192"/>
      <c r="B174" s="195"/>
      <c r="C174" s="195"/>
      <c r="D174" s="195"/>
      <c r="E174" s="195"/>
      <c r="F174" s="198"/>
      <c r="G174" s="11" t="s">
        <v>292</v>
      </c>
      <c r="H174" s="100" t="s">
        <v>293</v>
      </c>
      <c r="I174" s="10">
        <v>642</v>
      </c>
      <c r="J174" s="10">
        <v>0</v>
      </c>
      <c r="K174" s="10">
        <v>0</v>
      </c>
      <c r="L174" s="10">
        <v>0</v>
      </c>
      <c r="M174" s="12">
        <v>0</v>
      </c>
      <c r="N174" s="39">
        <v>0</v>
      </c>
      <c r="O174" s="6"/>
      <c r="P174" s="6"/>
    </row>
    <row r="175" spans="1:16" ht="47.25" customHeight="1">
      <c r="A175" s="193"/>
      <c r="B175" s="196"/>
      <c r="C175" s="196"/>
      <c r="D175" s="196"/>
      <c r="E175" s="196"/>
      <c r="F175" s="199"/>
      <c r="G175" s="11" t="s">
        <v>294</v>
      </c>
      <c r="H175" s="10" t="s">
        <v>109</v>
      </c>
      <c r="I175" s="10">
        <v>744</v>
      </c>
      <c r="J175" s="10">
        <v>100</v>
      </c>
      <c r="K175" s="10">
        <v>100</v>
      </c>
      <c r="L175" s="10">
        <v>100</v>
      </c>
      <c r="M175" s="12">
        <v>10</v>
      </c>
      <c r="N175" s="39">
        <v>10</v>
      </c>
      <c r="O175" s="6"/>
      <c r="P175" s="6"/>
    </row>
    <row r="176" spans="1:16" ht="84" hidden="1" customHeight="1">
      <c r="A176" s="191" t="s">
        <v>204</v>
      </c>
      <c r="B176" s="194" t="s">
        <v>29</v>
      </c>
      <c r="C176" s="194" t="s">
        <v>29</v>
      </c>
      <c r="D176" s="194" t="s">
        <v>101</v>
      </c>
      <c r="E176" s="194" t="s">
        <v>97</v>
      </c>
      <c r="F176" s="197" t="s">
        <v>21</v>
      </c>
      <c r="G176" s="11" t="s">
        <v>290</v>
      </c>
      <c r="H176" s="130" t="s">
        <v>109</v>
      </c>
      <c r="I176" s="130">
        <v>744</v>
      </c>
      <c r="J176" s="130">
        <v>100</v>
      </c>
      <c r="K176" s="130">
        <v>100</v>
      </c>
      <c r="L176" s="130">
        <v>100</v>
      </c>
      <c r="M176" s="138">
        <v>10</v>
      </c>
      <c r="N176" s="39">
        <v>10</v>
      </c>
      <c r="O176" s="131"/>
      <c r="P176" s="131"/>
    </row>
    <row r="177" spans="1:16" ht="94.5" hidden="1">
      <c r="A177" s="192"/>
      <c r="B177" s="195"/>
      <c r="C177" s="195"/>
      <c r="D177" s="195"/>
      <c r="E177" s="195"/>
      <c r="F177" s="198"/>
      <c r="G177" s="11" t="s">
        <v>296</v>
      </c>
      <c r="H177" s="130" t="s">
        <v>109</v>
      </c>
      <c r="I177" s="130">
        <v>744</v>
      </c>
      <c r="J177" s="130">
        <v>100</v>
      </c>
      <c r="K177" s="130">
        <v>100</v>
      </c>
      <c r="L177" s="130">
        <v>100</v>
      </c>
      <c r="M177" s="138">
        <v>10</v>
      </c>
      <c r="N177" s="39">
        <v>10</v>
      </c>
      <c r="O177" s="131"/>
      <c r="P177" s="131"/>
    </row>
    <row r="178" spans="1:16" ht="78.75" hidden="1">
      <c r="A178" s="192"/>
      <c r="B178" s="195"/>
      <c r="C178" s="195"/>
      <c r="D178" s="195"/>
      <c r="E178" s="195"/>
      <c r="F178" s="198"/>
      <c r="G178" s="11" t="s">
        <v>292</v>
      </c>
      <c r="H178" s="130" t="s">
        <v>293</v>
      </c>
      <c r="I178" s="130">
        <v>642</v>
      </c>
      <c r="J178" s="130">
        <v>0</v>
      </c>
      <c r="K178" s="130">
        <v>0</v>
      </c>
      <c r="L178" s="130">
        <v>0</v>
      </c>
      <c r="M178" s="138">
        <v>0</v>
      </c>
      <c r="N178" s="39">
        <v>0</v>
      </c>
      <c r="O178" s="131"/>
      <c r="P178" s="131"/>
    </row>
    <row r="179" spans="1:16" ht="47.25" hidden="1" customHeight="1">
      <c r="A179" s="193"/>
      <c r="B179" s="196"/>
      <c r="C179" s="196"/>
      <c r="D179" s="196"/>
      <c r="E179" s="196"/>
      <c r="F179" s="199"/>
      <c r="G179" s="11" t="s">
        <v>294</v>
      </c>
      <c r="H179" s="130" t="s">
        <v>109</v>
      </c>
      <c r="I179" s="130">
        <v>744</v>
      </c>
      <c r="J179" s="130">
        <v>100</v>
      </c>
      <c r="K179" s="130">
        <v>100</v>
      </c>
      <c r="L179" s="130">
        <v>100</v>
      </c>
      <c r="M179" s="138">
        <v>10</v>
      </c>
      <c r="N179" s="39">
        <v>10</v>
      </c>
      <c r="O179" s="131"/>
      <c r="P179" s="131"/>
    </row>
    <row r="180" spans="1:16" ht="94.5" hidden="1" customHeight="1">
      <c r="A180" s="191" t="s">
        <v>205</v>
      </c>
      <c r="B180" s="194" t="s">
        <v>29</v>
      </c>
      <c r="C180" s="194" t="s">
        <v>33</v>
      </c>
      <c r="D180" s="194" t="s">
        <v>29</v>
      </c>
      <c r="E180" s="194" t="s">
        <v>97</v>
      </c>
      <c r="F180" s="197" t="s">
        <v>21</v>
      </c>
      <c r="G180" s="11" t="s">
        <v>290</v>
      </c>
      <c r="H180" s="130" t="s">
        <v>109</v>
      </c>
      <c r="I180" s="130">
        <v>744</v>
      </c>
      <c r="J180" s="130">
        <v>100</v>
      </c>
      <c r="K180" s="130">
        <v>100</v>
      </c>
      <c r="L180" s="130">
        <v>100</v>
      </c>
      <c r="M180" s="138">
        <v>10</v>
      </c>
      <c r="N180" s="39">
        <v>10</v>
      </c>
      <c r="O180" s="131"/>
      <c r="P180" s="131"/>
    </row>
    <row r="181" spans="1:16" ht="94.5" hidden="1">
      <c r="A181" s="192"/>
      <c r="B181" s="195"/>
      <c r="C181" s="195"/>
      <c r="D181" s="195"/>
      <c r="E181" s="195"/>
      <c r="F181" s="198"/>
      <c r="G181" s="11" t="s">
        <v>296</v>
      </c>
      <c r="H181" s="130" t="s">
        <v>109</v>
      </c>
      <c r="I181" s="130">
        <v>744</v>
      </c>
      <c r="J181" s="130">
        <v>100</v>
      </c>
      <c r="K181" s="130">
        <v>100</v>
      </c>
      <c r="L181" s="130">
        <v>100</v>
      </c>
      <c r="M181" s="138">
        <v>10</v>
      </c>
      <c r="N181" s="39">
        <v>10</v>
      </c>
      <c r="O181" s="131"/>
      <c r="P181" s="131"/>
    </row>
    <row r="182" spans="1:16" ht="78.75" hidden="1">
      <c r="A182" s="192"/>
      <c r="B182" s="195"/>
      <c r="C182" s="195"/>
      <c r="D182" s="195"/>
      <c r="E182" s="195"/>
      <c r="F182" s="198"/>
      <c r="G182" s="11" t="s">
        <v>292</v>
      </c>
      <c r="H182" s="130" t="s">
        <v>293</v>
      </c>
      <c r="I182" s="130">
        <v>642</v>
      </c>
      <c r="J182" s="130">
        <v>0</v>
      </c>
      <c r="K182" s="130">
        <v>0</v>
      </c>
      <c r="L182" s="130">
        <v>0</v>
      </c>
      <c r="M182" s="138">
        <v>0</v>
      </c>
      <c r="N182" s="39">
        <v>0</v>
      </c>
      <c r="O182" s="131"/>
      <c r="P182" s="131"/>
    </row>
    <row r="183" spans="1:16" ht="47.25" hidden="1" customHeight="1">
      <c r="A183" s="193"/>
      <c r="B183" s="196"/>
      <c r="C183" s="196"/>
      <c r="D183" s="196"/>
      <c r="E183" s="196"/>
      <c r="F183" s="199"/>
      <c r="G183" s="11" t="s">
        <v>294</v>
      </c>
      <c r="H183" s="130" t="s">
        <v>109</v>
      </c>
      <c r="I183" s="130">
        <v>744</v>
      </c>
      <c r="J183" s="130">
        <v>100</v>
      </c>
      <c r="K183" s="130">
        <v>100</v>
      </c>
      <c r="L183" s="130">
        <v>100</v>
      </c>
      <c r="M183" s="138">
        <v>10</v>
      </c>
      <c r="N183" s="39">
        <v>10</v>
      </c>
      <c r="O183" s="131"/>
      <c r="P183" s="131"/>
    </row>
    <row r="184" spans="1:16" ht="94.5" hidden="1" customHeight="1">
      <c r="A184" s="191" t="s">
        <v>165</v>
      </c>
      <c r="B184" s="194" t="s">
        <v>29</v>
      </c>
      <c r="C184" s="194" t="s">
        <v>29</v>
      </c>
      <c r="D184" s="194" t="s">
        <v>29</v>
      </c>
      <c r="E184" s="194" t="s">
        <v>99</v>
      </c>
      <c r="F184" s="197" t="s">
        <v>21</v>
      </c>
      <c r="G184" s="11" t="s">
        <v>290</v>
      </c>
      <c r="H184" s="130" t="s">
        <v>109</v>
      </c>
      <c r="I184" s="130">
        <v>744</v>
      </c>
      <c r="J184" s="130">
        <v>100</v>
      </c>
      <c r="K184" s="130">
        <v>100</v>
      </c>
      <c r="L184" s="130">
        <v>100</v>
      </c>
      <c r="M184" s="138">
        <v>10</v>
      </c>
      <c r="N184" s="39">
        <v>10</v>
      </c>
      <c r="O184" s="131"/>
      <c r="P184" s="131"/>
    </row>
    <row r="185" spans="1:16" ht="94.5" hidden="1">
      <c r="A185" s="192"/>
      <c r="B185" s="195"/>
      <c r="C185" s="195"/>
      <c r="D185" s="195"/>
      <c r="E185" s="195"/>
      <c r="F185" s="198"/>
      <c r="G185" s="11" t="s">
        <v>296</v>
      </c>
      <c r="H185" s="130" t="s">
        <v>109</v>
      </c>
      <c r="I185" s="130">
        <v>744</v>
      </c>
      <c r="J185" s="130">
        <v>100</v>
      </c>
      <c r="K185" s="130">
        <v>100</v>
      </c>
      <c r="L185" s="130">
        <v>100</v>
      </c>
      <c r="M185" s="138">
        <v>10</v>
      </c>
      <c r="N185" s="39">
        <v>10</v>
      </c>
      <c r="O185" s="131"/>
      <c r="P185" s="131"/>
    </row>
    <row r="186" spans="1:16" ht="78.75" hidden="1">
      <c r="A186" s="192"/>
      <c r="B186" s="195"/>
      <c r="C186" s="195"/>
      <c r="D186" s="195"/>
      <c r="E186" s="195"/>
      <c r="F186" s="198"/>
      <c r="G186" s="11" t="s">
        <v>292</v>
      </c>
      <c r="H186" s="130" t="s">
        <v>293</v>
      </c>
      <c r="I186" s="130">
        <v>642</v>
      </c>
      <c r="J186" s="130">
        <v>0</v>
      </c>
      <c r="K186" s="130">
        <v>0</v>
      </c>
      <c r="L186" s="130">
        <v>0</v>
      </c>
      <c r="M186" s="138">
        <v>0</v>
      </c>
      <c r="N186" s="39">
        <v>0</v>
      </c>
      <c r="O186" s="131"/>
      <c r="P186" s="131"/>
    </row>
    <row r="187" spans="1:16" ht="47.25" hidden="1" customHeight="1">
      <c r="A187" s="193"/>
      <c r="B187" s="196"/>
      <c r="C187" s="196"/>
      <c r="D187" s="196"/>
      <c r="E187" s="196"/>
      <c r="F187" s="199"/>
      <c r="G187" s="11" t="s">
        <v>294</v>
      </c>
      <c r="H187" s="130" t="s">
        <v>109</v>
      </c>
      <c r="I187" s="130">
        <v>744</v>
      </c>
      <c r="J187" s="130">
        <v>100</v>
      </c>
      <c r="K187" s="130">
        <v>100</v>
      </c>
      <c r="L187" s="130">
        <v>100</v>
      </c>
      <c r="M187" s="138">
        <v>10</v>
      </c>
      <c r="N187" s="39">
        <v>10</v>
      </c>
      <c r="O187" s="131"/>
      <c r="P187" s="131"/>
    </row>
    <row r="188" spans="1:16" ht="47.25" hidden="1" customHeight="1">
      <c r="A188" s="139"/>
      <c r="B188" s="139"/>
      <c r="C188" s="139"/>
      <c r="D188" s="139"/>
      <c r="E188" s="139"/>
      <c r="F188" s="137"/>
      <c r="G188" s="93"/>
      <c r="H188" s="24"/>
      <c r="I188" s="24"/>
      <c r="J188" s="24"/>
      <c r="K188" s="24"/>
      <c r="L188" s="24"/>
      <c r="M188" s="137"/>
      <c r="N188" s="76"/>
      <c r="O188" s="131"/>
      <c r="P188" s="131"/>
    </row>
    <row r="189" spans="1:16" ht="47.25" hidden="1" customHeight="1">
      <c r="A189" s="139"/>
      <c r="B189" s="139"/>
      <c r="C189" s="139"/>
      <c r="D189" s="139"/>
      <c r="E189" s="139"/>
      <c r="F189" s="137"/>
      <c r="G189" s="93"/>
      <c r="H189" s="24"/>
      <c r="I189" s="24"/>
      <c r="J189" s="24"/>
      <c r="K189" s="24"/>
      <c r="L189" s="24"/>
      <c r="M189" s="137"/>
      <c r="N189" s="76"/>
      <c r="O189" s="131"/>
      <c r="P189" s="131"/>
    </row>
    <row r="190" spans="1:16" ht="47.25" hidden="1" customHeight="1">
      <c r="A190" s="139"/>
      <c r="B190" s="139"/>
      <c r="C190" s="139"/>
      <c r="D190" s="139"/>
      <c r="E190" s="139"/>
      <c r="F190" s="137"/>
      <c r="G190" s="93"/>
      <c r="H190" s="24"/>
      <c r="I190" s="24"/>
      <c r="J190" s="24"/>
      <c r="K190" s="24"/>
      <c r="L190" s="24"/>
      <c r="M190" s="137"/>
      <c r="N190" s="76"/>
      <c r="O190" s="131"/>
      <c r="P190" s="131"/>
    </row>
    <row r="191" spans="1:16" ht="47.25" hidden="1" customHeight="1">
      <c r="A191" s="139"/>
      <c r="B191" s="139"/>
      <c r="C191" s="139"/>
      <c r="D191" s="139"/>
      <c r="E191" s="139"/>
      <c r="F191" s="137"/>
      <c r="G191" s="93"/>
      <c r="H191" s="24"/>
      <c r="I191" s="24"/>
      <c r="J191" s="24"/>
      <c r="K191" s="24"/>
      <c r="L191" s="24"/>
      <c r="M191" s="137"/>
      <c r="N191" s="76"/>
      <c r="O191" s="131"/>
      <c r="P191" s="131"/>
    </row>
    <row r="192" spans="1:16" ht="47.25" hidden="1" customHeight="1">
      <c r="A192" s="139"/>
      <c r="B192" s="139"/>
      <c r="C192" s="139"/>
      <c r="D192" s="139"/>
      <c r="E192" s="139"/>
      <c r="F192" s="137"/>
      <c r="G192" s="93"/>
      <c r="H192" s="24"/>
      <c r="I192" s="24"/>
      <c r="J192" s="24"/>
      <c r="K192" s="24"/>
      <c r="L192" s="24"/>
      <c r="M192" s="137"/>
      <c r="N192" s="76"/>
      <c r="O192" s="131"/>
      <c r="P192" s="131"/>
    </row>
    <row r="193" spans="1:17" ht="47.25" hidden="1" customHeight="1">
      <c r="A193" s="139"/>
      <c r="B193" s="139"/>
      <c r="C193" s="139"/>
      <c r="D193" s="139"/>
      <c r="E193" s="139"/>
      <c r="F193" s="137"/>
      <c r="G193" s="93"/>
      <c r="H193" s="24"/>
      <c r="I193" s="24"/>
      <c r="J193" s="24"/>
      <c r="K193" s="24"/>
      <c r="L193" s="24"/>
      <c r="M193" s="137"/>
      <c r="N193" s="76"/>
      <c r="O193" s="131"/>
      <c r="P193" s="131"/>
    </row>
    <row r="194" spans="1:17" ht="47.25" hidden="1" customHeight="1">
      <c r="A194" s="139"/>
      <c r="B194" s="139"/>
      <c r="C194" s="139"/>
      <c r="D194" s="139"/>
      <c r="E194" s="139"/>
      <c r="F194" s="137"/>
      <c r="G194" s="93"/>
      <c r="H194" s="24"/>
      <c r="I194" s="24"/>
      <c r="J194" s="24"/>
      <c r="K194" s="24"/>
      <c r="L194" s="24"/>
      <c r="M194" s="137"/>
      <c r="N194" s="76"/>
      <c r="O194" s="131"/>
      <c r="P194" s="131"/>
    </row>
    <row r="195" spans="1:17" ht="47.25" hidden="1" customHeight="1">
      <c r="A195" s="139"/>
      <c r="B195" s="139"/>
      <c r="C195" s="139"/>
      <c r="D195" s="139"/>
      <c r="E195" s="139"/>
      <c r="F195" s="137"/>
      <c r="G195" s="93"/>
      <c r="H195" s="24"/>
      <c r="I195" s="24"/>
      <c r="J195" s="24"/>
      <c r="K195" s="24"/>
      <c r="L195" s="24"/>
      <c r="M195" s="137"/>
      <c r="N195" s="76"/>
      <c r="O195" s="131"/>
      <c r="P195" s="131"/>
    </row>
    <row r="196" spans="1:17" ht="47.25" hidden="1" customHeight="1">
      <c r="A196" s="139"/>
      <c r="B196" s="139"/>
      <c r="C196" s="139"/>
      <c r="D196" s="139"/>
      <c r="E196" s="139"/>
      <c r="F196" s="137"/>
      <c r="G196" s="93"/>
      <c r="H196" s="24"/>
      <c r="I196" s="24"/>
      <c r="J196" s="24"/>
      <c r="K196" s="24"/>
      <c r="L196" s="24"/>
      <c r="M196" s="137"/>
      <c r="N196" s="76"/>
      <c r="O196" s="131"/>
      <c r="P196" s="131"/>
    </row>
    <row r="197" spans="1:17" ht="47.25" hidden="1" customHeight="1">
      <c r="A197" s="139"/>
      <c r="B197" s="139"/>
      <c r="C197" s="139"/>
      <c r="D197" s="139"/>
      <c r="E197" s="139"/>
      <c r="F197" s="137"/>
      <c r="G197" s="93"/>
      <c r="H197" s="24"/>
      <c r="I197" s="24"/>
      <c r="J197" s="24"/>
      <c r="K197" s="24"/>
      <c r="L197" s="24"/>
      <c r="M197" s="137"/>
      <c r="N197" s="76"/>
      <c r="O197" s="131"/>
      <c r="P197" s="131"/>
    </row>
    <row r="198" spans="1:17" ht="47.25" hidden="1" customHeight="1">
      <c r="A198" s="139"/>
      <c r="B198" s="139"/>
      <c r="C198" s="139"/>
      <c r="D198" s="139"/>
      <c r="E198" s="139"/>
      <c r="F198" s="137"/>
      <c r="G198" s="93"/>
      <c r="H198" s="24"/>
      <c r="I198" s="24"/>
      <c r="J198" s="24"/>
      <c r="K198" s="24"/>
      <c r="L198" s="24"/>
      <c r="M198" s="137"/>
      <c r="N198" s="76"/>
      <c r="O198" s="131"/>
      <c r="P198" s="131"/>
    </row>
    <row r="199" spans="1:17" ht="47.25" hidden="1" customHeight="1">
      <c r="A199" s="139"/>
      <c r="B199" s="139"/>
      <c r="C199" s="139"/>
      <c r="D199" s="139"/>
      <c r="E199" s="139"/>
      <c r="F199" s="137"/>
      <c r="G199" s="93"/>
      <c r="H199" s="24"/>
      <c r="I199" s="24"/>
      <c r="J199" s="24"/>
      <c r="K199" s="24"/>
      <c r="L199" s="24"/>
      <c r="M199" s="137"/>
      <c r="N199" s="76"/>
      <c r="O199" s="131"/>
      <c r="P199" s="131"/>
    </row>
    <row r="200" spans="1:17" ht="47.25" hidden="1" customHeight="1">
      <c r="A200" s="139"/>
      <c r="B200" s="139"/>
      <c r="C200" s="139"/>
      <c r="D200" s="139"/>
      <c r="E200" s="139"/>
      <c r="F200" s="137"/>
      <c r="G200" s="93"/>
      <c r="H200" s="24"/>
      <c r="I200" s="24"/>
      <c r="J200" s="24"/>
      <c r="K200" s="24"/>
      <c r="L200" s="24"/>
      <c r="M200" s="137"/>
      <c r="N200" s="76"/>
      <c r="O200" s="131"/>
      <c r="P200" s="131"/>
    </row>
    <row r="201" spans="1:17" ht="47.25" hidden="1" customHeight="1">
      <c r="A201" s="139"/>
      <c r="B201" s="139"/>
      <c r="C201" s="139"/>
      <c r="D201" s="139"/>
      <c r="E201" s="139"/>
      <c r="F201" s="137"/>
      <c r="G201" s="93"/>
      <c r="H201" s="24"/>
      <c r="I201" s="24"/>
      <c r="J201" s="24"/>
      <c r="K201" s="24"/>
      <c r="L201" s="24"/>
      <c r="M201" s="137"/>
      <c r="N201" s="76"/>
      <c r="O201" s="131"/>
      <c r="P201" s="131"/>
    </row>
    <row r="202" spans="1:17" ht="18.75" customHeight="1">
      <c r="A202" s="234"/>
      <c r="B202" s="234"/>
      <c r="C202" s="234"/>
      <c r="D202" s="234"/>
      <c r="E202" s="234"/>
      <c r="F202" s="234"/>
      <c r="G202" s="234"/>
      <c r="H202" s="234"/>
      <c r="I202" s="234"/>
      <c r="J202" s="234"/>
      <c r="K202" s="234"/>
      <c r="L202" s="234"/>
      <c r="M202" s="234"/>
      <c r="N202" s="234"/>
      <c r="O202" s="234"/>
      <c r="P202" s="6"/>
    </row>
    <row r="203" spans="1:17">
      <c r="A203" s="230" t="s">
        <v>112</v>
      </c>
      <c r="B203" s="230"/>
      <c r="C203" s="230"/>
      <c r="D203" s="230"/>
      <c r="E203" s="230"/>
      <c r="F203" s="230"/>
      <c r="G203" s="230"/>
      <c r="H203" s="230"/>
      <c r="I203" s="230"/>
      <c r="J203" s="230"/>
      <c r="K203" s="6"/>
      <c r="L203" s="6"/>
      <c r="M203" s="6"/>
      <c r="N203" s="6"/>
      <c r="O203" s="6"/>
      <c r="P203" s="6"/>
    </row>
    <row r="204" spans="1:17" ht="94.5" customHeight="1">
      <c r="A204" s="203" t="s">
        <v>10</v>
      </c>
      <c r="B204" s="203" t="s">
        <v>11</v>
      </c>
      <c r="C204" s="203"/>
      <c r="D204" s="203"/>
      <c r="E204" s="203" t="s">
        <v>12</v>
      </c>
      <c r="F204" s="203"/>
      <c r="G204" s="203" t="s">
        <v>24</v>
      </c>
      <c r="H204" s="203"/>
      <c r="I204" s="203"/>
      <c r="J204" s="203" t="s">
        <v>25</v>
      </c>
      <c r="K204" s="203"/>
      <c r="L204" s="203"/>
      <c r="M204" s="203" t="s">
        <v>26</v>
      </c>
      <c r="N204" s="203"/>
      <c r="O204" s="203"/>
      <c r="P204" s="201" t="s">
        <v>179</v>
      </c>
      <c r="Q204" s="202"/>
    </row>
    <row r="205" spans="1:17" ht="55.5" customHeight="1">
      <c r="A205" s="204"/>
      <c r="B205" s="203"/>
      <c r="C205" s="203"/>
      <c r="D205" s="203"/>
      <c r="E205" s="203"/>
      <c r="F205" s="203"/>
      <c r="G205" s="203" t="s">
        <v>27</v>
      </c>
      <c r="H205" s="203" t="s">
        <v>16</v>
      </c>
      <c r="I205" s="203"/>
      <c r="J205" s="203" t="s">
        <v>250</v>
      </c>
      <c r="K205" s="203" t="s">
        <v>251</v>
      </c>
      <c r="L205" s="203" t="s">
        <v>252</v>
      </c>
      <c r="M205" s="203" t="s">
        <v>250</v>
      </c>
      <c r="N205" s="203" t="s">
        <v>251</v>
      </c>
      <c r="O205" s="203" t="s">
        <v>252</v>
      </c>
      <c r="P205" s="203" t="s">
        <v>145</v>
      </c>
      <c r="Q205" s="203" t="s">
        <v>146</v>
      </c>
    </row>
    <row r="206" spans="1:17" ht="75">
      <c r="A206" s="204"/>
      <c r="B206" s="10" t="s">
        <v>17</v>
      </c>
      <c r="C206" s="10" t="s">
        <v>18</v>
      </c>
      <c r="D206" s="10" t="s">
        <v>107</v>
      </c>
      <c r="E206" s="10" t="s">
        <v>20</v>
      </c>
      <c r="F206" s="10" t="s">
        <v>21</v>
      </c>
      <c r="G206" s="204"/>
      <c r="H206" s="10" t="s">
        <v>28</v>
      </c>
      <c r="I206" s="10" t="s">
        <v>23</v>
      </c>
      <c r="J206" s="203"/>
      <c r="K206" s="203"/>
      <c r="L206" s="204"/>
      <c r="M206" s="203"/>
      <c r="N206" s="203"/>
      <c r="O206" s="204"/>
      <c r="P206" s="203"/>
      <c r="Q206" s="203"/>
    </row>
    <row r="207" spans="1:17">
      <c r="A207" s="10">
        <v>1</v>
      </c>
      <c r="B207" s="10">
        <v>2</v>
      </c>
      <c r="C207" s="10">
        <v>3</v>
      </c>
      <c r="D207" s="10">
        <v>4</v>
      </c>
      <c r="E207" s="10">
        <v>5</v>
      </c>
      <c r="F207" s="10">
        <v>6</v>
      </c>
      <c r="G207" s="10">
        <v>7</v>
      </c>
      <c r="H207" s="10">
        <v>8</v>
      </c>
      <c r="I207" s="10">
        <v>9</v>
      </c>
      <c r="J207" s="10">
        <v>10</v>
      </c>
      <c r="K207" s="10">
        <v>11</v>
      </c>
      <c r="L207" s="10">
        <v>12</v>
      </c>
      <c r="M207" s="10">
        <v>13</v>
      </c>
      <c r="N207" s="10">
        <v>14</v>
      </c>
      <c r="O207" s="10">
        <v>15</v>
      </c>
      <c r="P207" s="32">
        <v>16</v>
      </c>
      <c r="Q207" s="32">
        <v>17</v>
      </c>
    </row>
    <row r="208" spans="1:17">
      <c r="A208" s="72" t="s">
        <v>156</v>
      </c>
      <c r="B208" s="10" t="s">
        <v>29</v>
      </c>
      <c r="C208" s="10" t="s">
        <v>29</v>
      </c>
      <c r="D208" s="10" t="s">
        <v>29</v>
      </c>
      <c r="E208" s="10" t="s">
        <v>97</v>
      </c>
      <c r="F208" s="10" t="s">
        <v>21</v>
      </c>
      <c r="G208" s="10" t="s">
        <v>31</v>
      </c>
      <c r="H208" s="10" t="s">
        <v>32</v>
      </c>
      <c r="I208" s="15" t="s">
        <v>116</v>
      </c>
      <c r="J208" s="10">
        <v>72</v>
      </c>
      <c r="K208" s="10">
        <v>83</v>
      </c>
      <c r="L208" s="10">
        <v>83</v>
      </c>
      <c r="M208" s="10" t="s">
        <v>21</v>
      </c>
      <c r="N208" s="10" t="s">
        <v>21</v>
      </c>
      <c r="O208" s="10" t="s">
        <v>21</v>
      </c>
      <c r="P208" s="12">
        <v>10</v>
      </c>
      <c r="Q208" s="39">
        <f>J208*0.1</f>
        <v>7</v>
      </c>
    </row>
    <row r="209" spans="1:18" ht="225" hidden="1">
      <c r="A209" s="41" t="s">
        <v>155</v>
      </c>
      <c r="B209" s="10" t="s">
        <v>98</v>
      </c>
      <c r="C209" s="10" t="s">
        <v>29</v>
      </c>
      <c r="D209" s="10" t="s">
        <v>29</v>
      </c>
      <c r="E209" s="10" t="s">
        <v>97</v>
      </c>
      <c r="F209" s="10" t="s">
        <v>21</v>
      </c>
      <c r="G209" s="10" t="s">
        <v>31</v>
      </c>
      <c r="H209" s="10" t="s">
        <v>32</v>
      </c>
      <c r="I209" s="15" t="s">
        <v>116</v>
      </c>
      <c r="J209" s="10"/>
      <c r="K209" s="10">
        <f t="shared" ref="K209:K213" si="4">J209</f>
        <v>0</v>
      </c>
      <c r="L209" s="10">
        <f t="shared" ref="L209:L213" si="5">J209</f>
        <v>0</v>
      </c>
      <c r="M209" s="10" t="s">
        <v>21</v>
      </c>
      <c r="N209" s="10" t="s">
        <v>21</v>
      </c>
      <c r="O209" s="10" t="s">
        <v>21</v>
      </c>
      <c r="P209" s="12">
        <v>11</v>
      </c>
      <c r="Q209" s="39">
        <f t="shared" ref="Q209:Q215" si="6">J209*0.1</f>
        <v>0</v>
      </c>
    </row>
    <row r="210" spans="1:18" ht="75" hidden="1">
      <c r="A210" s="25"/>
      <c r="B210" s="10" t="s">
        <v>96</v>
      </c>
      <c r="C210" s="10" t="s">
        <v>33</v>
      </c>
      <c r="D210" s="10" t="s">
        <v>29</v>
      </c>
      <c r="E210" s="10" t="s">
        <v>97</v>
      </c>
      <c r="F210" s="10" t="s">
        <v>21</v>
      </c>
      <c r="G210" s="10" t="s">
        <v>31</v>
      </c>
      <c r="H210" s="10" t="s">
        <v>32</v>
      </c>
      <c r="I210" s="15" t="s">
        <v>116</v>
      </c>
      <c r="J210" s="10"/>
      <c r="K210" s="10">
        <f t="shared" si="4"/>
        <v>0</v>
      </c>
      <c r="L210" s="10">
        <f t="shared" si="5"/>
        <v>0</v>
      </c>
      <c r="M210" s="10" t="s">
        <v>21</v>
      </c>
      <c r="N210" s="10" t="s">
        <v>21</v>
      </c>
      <c r="O210" s="10" t="s">
        <v>21</v>
      </c>
      <c r="P210" s="12">
        <v>12</v>
      </c>
      <c r="Q210" s="39">
        <f t="shared" si="6"/>
        <v>0</v>
      </c>
    </row>
    <row r="211" spans="1:18" ht="93.75" hidden="1">
      <c r="A211" s="41" t="s">
        <v>164</v>
      </c>
      <c r="B211" s="10" t="s">
        <v>96</v>
      </c>
      <c r="C211" s="10" t="s">
        <v>33</v>
      </c>
      <c r="D211" s="10" t="s">
        <v>101</v>
      </c>
      <c r="E211" s="10" t="s">
        <v>97</v>
      </c>
      <c r="F211" s="10" t="s">
        <v>21</v>
      </c>
      <c r="G211" s="10" t="s">
        <v>31</v>
      </c>
      <c r="H211" s="10" t="s">
        <v>32</v>
      </c>
      <c r="I211" s="15" t="s">
        <v>116</v>
      </c>
      <c r="J211" s="10"/>
      <c r="K211" s="10">
        <f t="shared" si="4"/>
        <v>0</v>
      </c>
      <c r="L211" s="10">
        <f t="shared" si="5"/>
        <v>0</v>
      </c>
      <c r="M211" s="10" t="s">
        <v>21</v>
      </c>
      <c r="N211" s="10" t="s">
        <v>21</v>
      </c>
      <c r="O211" s="10" t="s">
        <v>21</v>
      </c>
      <c r="P211" s="12">
        <v>13</v>
      </c>
      <c r="Q211" s="39">
        <f t="shared" si="6"/>
        <v>0</v>
      </c>
    </row>
    <row r="212" spans="1:18" ht="93.75" hidden="1">
      <c r="A212" s="72" t="s">
        <v>204</v>
      </c>
      <c r="B212" s="10" t="s">
        <v>29</v>
      </c>
      <c r="C212" s="10" t="s">
        <v>29</v>
      </c>
      <c r="D212" s="10" t="s">
        <v>101</v>
      </c>
      <c r="E212" s="10" t="s">
        <v>97</v>
      </c>
      <c r="F212" s="10"/>
      <c r="G212" s="10" t="s">
        <v>31</v>
      </c>
      <c r="H212" s="10" t="s">
        <v>32</v>
      </c>
      <c r="I212" s="15" t="s">
        <v>116</v>
      </c>
      <c r="J212" s="86"/>
      <c r="K212" s="10">
        <f t="shared" si="4"/>
        <v>0</v>
      </c>
      <c r="L212" s="10">
        <f t="shared" si="5"/>
        <v>0</v>
      </c>
      <c r="M212" s="10" t="s">
        <v>21</v>
      </c>
      <c r="N212" s="10" t="s">
        <v>21</v>
      </c>
      <c r="O212" s="10" t="s">
        <v>21</v>
      </c>
      <c r="P212" s="12">
        <v>10</v>
      </c>
      <c r="Q212" s="39">
        <f t="shared" si="6"/>
        <v>0</v>
      </c>
      <c r="R212" s="3" t="s">
        <v>258</v>
      </c>
    </row>
    <row r="213" spans="1:18" ht="75" hidden="1">
      <c r="A213" s="72" t="s">
        <v>205</v>
      </c>
      <c r="B213" s="10" t="s">
        <v>29</v>
      </c>
      <c r="C213" s="10" t="s">
        <v>33</v>
      </c>
      <c r="D213" s="10" t="s">
        <v>29</v>
      </c>
      <c r="E213" s="10" t="s">
        <v>97</v>
      </c>
      <c r="F213" s="10" t="s">
        <v>21</v>
      </c>
      <c r="G213" s="10" t="s">
        <v>31</v>
      </c>
      <c r="H213" s="10" t="s">
        <v>32</v>
      </c>
      <c r="I213" s="15" t="s">
        <v>116</v>
      </c>
      <c r="J213" s="10"/>
      <c r="K213" s="10">
        <f t="shared" si="4"/>
        <v>0</v>
      </c>
      <c r="L213" s="10">
        <f t="shared" si="5"/>
        <v>0</v>
      </c>
      <c r="M213" s="10" t="s">
        <v>21</v>
      </c>
      <c r="N213" s="10" t="s">
        <v>21</v>
      </c>
      <c r="O213" s="10" t="s">
        <v>21</v>
      </c>
      <c r="P213" s="12">
        <v>10</v>
      </c>
      <c r="Q213" s="39">
        <f t="shared" si="6"/>
        <v>0</v>
      </c>
      <c r="R213" s="3" t="s">
        <v>257</v>
      </c>
    </row>
    <row r="214" spans="1:18" hidden="1">
      <c r="A214" s="72" t="s">
        <v>165</v>
      </c>
      <c r="B214" s="10" t="s">
        <v>29</v>
      </c>
      <c r="C214" s="10" t="s">
        <v>29</v>
      </c>
      <c r="D214" s="10" t="s">
        <v>29</v>
      </c>
      <c r="E214" s="10" t="s">
        <v>99</v>
      </c>
      <c r="F214" s="10" t="s">
        <v>21</v>
      </c>
      <c r="G214" s="10" t="s">
        <v>31</v>
      </c>
      <c r="H214" s="10" t="s">
        <v>32</v>
      </c>
      <c r="I214" s="15" t="s">
        <v>116</v>
      </c>
      <c r="J214" s="10"/>
      <c r="K214" s="10"/>
      <c r="L214" s="10"/>
      <c r="M214" s="10" t="s">
        <v>21</v>
      </c>
      <c r="N214" s="10" t="s">
        <v>21</v>
      </c>
      <c r="O214" s="10" t="s">
        <v>21</v>
      </c>
      <c r="P214" s="12">
        <v>10</v>
      </c>
      <c r="Q214" s="39">
        <f t="shared" si="6"/>
        <v>0</v>
      </c>
      <c r="R214" s="3" t="s">
        <v>262</v>
      </c>
    </row>
    <row r="215" spans="1:18" hidden="1">
      <c r="A215" s="25"/>
      <c r="B215" s="10" t="s">
        <v>29</v>
      </c>
      <c r="C215" s="10" t="s">
        <v>29</v>
      </c>
      <c r="D215" s="10" t="s">
        <v>29</v>
      </c>
      <c r="E215" s="10" t="s">
        <v>100</v>
      </c>
      <c r="F215" s="10" t="s">
        <v>21</v>
      </c>
      <c r="G215" s="10" t="s">
        <v>31</v>
      </c>
      <c r="H215" s="10" t="s">
        <v>32</v>
      </c>
      <c r="I215" s="15" t="s">
        <v>116</v>
      </c>
      <c r="J215" s="10"/>
      <c r="K215" s="10"/>
      <c r="L215" s="10"/>
      <c r="M215" s="10" t="s">
        <v>21</v>
      </c>
      <c r="N215" s="10" t="s">
        <v>21</v>
      </c>
      <c r="O215" s="10" t="s">
        <v>21</v>
      </c>
      <c r="P215" s="12">
        <v>17</v>
      </c>
      <c r="Q215" s="39">
        <f t="shared" si="6"/>
        <v>0</v>
      </c>
    </row>
    <row r="216" spans="1:18" ht="23.25" customHeight="1">
      <c r="A216" s="14" t="s">
        <v>34</v>
      </c>
      <c r="B216" s="12"/>
      <c r="C216" s="10"/>
      <c r="D216" s="10"/>
      <c r="E216" s="12"/>
      <c r="F216" s="12"/>
      <c r="G216" s="10"/>
      <c r="H216" s="10"/>
      <c r="I216" s="15"/>
      <c r="J216" s="10">
        <f>SUM(J208:J215)</f>
        <v>72</v>
      </c>
      <c r="K216" s="10">
        <f>SUM(K208:K215)</f>
        <v>83</v>
      </c>
      <c r="L216" s="10">
        <f>SUM(L208:L215)</f>
        <v>83</v>
      </c>
      <c r="M216" s="10" t="s">
        <v>21</v>
      </c>
      <c r="N216" s="10" t="s">
        <v>21</v>
      </c>
      <c r="O216" s="10" t="s">
        <v>21</v>
      </c>
      <c r="P216" s="12">
        <v>10</v>
      </c>
      <c r="Q216" s="39">
        <f>J216*0.1</f>
        <v>7</v>
      </c>
    </row>
    <row r="217" spans="1:18" ht="23.25" customHeight="1">
      <c r="A217" s="14" t="s">
        <v>105</v>
      </c>
      <c r="B217" s="12"/>
      <c r="C217" s="10"/>
      <c r="D217" s="10"/>
      <c r="E217" s="12"/>
      <c r="F217" s="12"/>
      <c r="G217" s="10"/>
      <c r="H217" s="10"/>
      <c r="I217" s="15"/>
      <c r="J217" s="10">
        <f>J76+J145+J216</f>
        <v>587</v>
      </c>
      <c r="K217" s="10">
        <f>K76+K145+K216</f>
        <v>600</v>
      </c>
      <c r="L217" s="10">
        <f>L76+L145+L216</f>
        <v>600</v>
      </c>
      <c r="M217" s="10" t="s">
        <v>21</v>
      </c>
      <c r="N217" s="10" t="s">
        <v>21</v>
      </c>
      <c r="O217" s="10" t="s">
        <v>21</v>
      </c>
      <c r="P217" s="12">
        <v>10</v>
      </c>
      <c r="Q217" s="39">
        <f>J217*0.1</f>
        <v>59</v>
      </c>
    </row>
    <row r="218" spans="1:18">
      <c r="A218" s="238"/>
      <c r="B218" s="238"/>
      <c r="C218" s="238"/>
      <c r="D218" s="238"/>
      <c r="E218" s="238"/>
      <c r="F218" s="238"/>
      <c r="G218" s="238"/>
      <c r="H218" s="238"/>
      <c r="I218" s="238"/>
      <c r="J218" s="238"/>
      <c r="K218" s="238"/>
      <c r="L218" s="238"/>
      <c r="M218" s="238"/>
      <c r="N218" s="238"/>
      <c r="O218" s="238"/>
      <c r="P218" s="6"/>
    </row>
    <row r="219" spans="1:18">
      <c r="A219" s="230" t="s">
        <v>35</v>
      </c>
      <c r="B219" s="230"/>
      <c r="C219" s="230"/>
      <c r="D219" s="230"/>
      <c r="E219" s="230"/>
      <c r="F219" s="230"/>
      <c r="G219" s="230"/>
      <c r="H219" s="230"/>
      <c r="I219" s="230"/>
      <c r="J219" s="230"/>
      <c r="K219" s="230"/>
      <c r="L219" s="230"/>
      <c r="M219" s="230"/>
      <c r="N219" s="230"/>
      <c r="O219" s="230"/>
      <c r="P219" s="6"/>
    </row>
    <row r="220" spans="1:18">
      <c r="A220" s="203" t="s">
        <v>36</v>
      </c>
      <c r="B220" s="203"/>
      <c r="C220" s="203"/>
      <c r="D220" s="203"/>
      <c r="E220" s="203"/>
      <c r="F220" s="211"/>
      <c r="G220" s="211"/>
      <c r="H220" s="211"/>
      <c r="I220" s="211"/>
      <c r="J220" s="211"/>
      <c r="K220" s="211"/>
      <c r="L220" s="6"/>
      <c r="M220" s="6"/>
      <c r="N220" s="6"/>
      <c r="O220" s="6"/>
      <c r="P220" s="6"/>
    </row>
    <row r="221" spans="1:18">
      <c r="A221" s="10" t="s">
        <v>37</v>
      </c>
      <c r="B221" s="10" t="s">
        <v>38</v>
      </c>
      <c r="C221" s="10" t="s">
        <v>39</v>
      </c>
      <c r="D221" s="10" t="s">
        <v>40</v>
      </c>
      <c r="E221" s="203" t="s">
        <v>22</v>
      </c>
      <c r="F221" s="211"/>
      <c r="G221" s="211"/>
      <c r="H221" s="211"/>
      <c r="I221" s="211"/>
      <c r="J221" s="211"/>
      <c r="K221" s="211"/>
      <c r="L221" s="6"/>
      <c r="M221" s="6"/>
      <c r="N221" s="6"/>
      <c r="O221" s="6"/>
      <c r="P221" s="6"/>
    </row>
    <row r="222" spans="1:18">
      <c r="A222" s="10">
        <v>1</v>
      </c>
      <c r="B222" s="10">
        <v>2</v>
      </c>
      <c r="C222" s="10">
        <v>3</v>
      </c>
      <c r="D222" s="10">
        <v>4</v>
      </c>
      <c r="E222" s="203">
        <v>5</v>
      </c>
      <c r="F222" s="211"/>
      <c r="G222" s="211"/>
      <c r="H222" s="211"/>
      <c r="I222" s="211"/>
      <c r="J222" s="211"/>
      <c r="K222" s="211"/>
      <c r="L222" s="6"/>
      <c r="M222" s="6"/>
      <c r="N222" s="6"/>
      <c r="O222" s="6"/>
      <c r="P222" s="6"/>
    </row>
    <row r="223" spans="1:18">
      <c r="A223" s="10" t="s">
        <v>21</v>
      </c>
      <c r="B223" s="10" t="s">
        <v>21</v>
      </c>
      <c r="C223" s="10" t="s">
        <v>21</v>
      </c>
      <c r="D223" s="10" t="s">
        <v>21</v>
      </c>
      <c r="E223" s="203" t="s">
        <v>21</v>
      </c>
      <c r="F223" s="207"/>
      <c r="G223" s="207"/>
      <c r="H223" s="207"/>
      <c r="I223" s="207"/>
      <c r="J223" s="207"/>
      <c r="K223" s="207"/>
      <c r="L223" s="6"/>
      <c r="M223" s="6"/>
      <c r="N223" s="6"/>
      <c r="O223" s="6"/>
      <c r="P223" s="6"/>
    </row>
    <row r="224" spans="1:18">
      <c r="A224" s="230" t="s">
        <v>41</v>
      </c>
      <c r="B224" s="230"/>
      <c r="C224" s="230"/>
      <c r="D224" s="230"/>
      <c r="E224" s="230"/>
      <c r="F224" s="230"/>
      <c r="G224" s="6"/>
      <c r="H224" s="6"/>
      <c r="I224" s="6"/>
      <c r="J224" s="6"/>
      <c r="K224" s="6"/>
      <c r="L224" s="6"/>
      <c r="M224" s="6"/>
      <c r="N224" s="6"/>
      <c r="O224" s="6"/>
      <c r="P224" s="6"/>
    </row>
    <row r="225" spans="1:16">
      <c r="A225" s="260" t="s">
        <v>42</v>
      </c>
      <c r="B225" s="260"/>
      <c r="C225" s="260"/>
      <c r="D225" s="260"/>
      <c r="E225" s="260"/>
      <c r="F225" s="260"/>
      <c r="G225" s="260"/>
      <c r="H225" s="260"/>
      <c r="I225" s="260"/>
      <c r="J225" s="260"/>
      <c r="K225" s="260"/>
      <c r="L225" s="16"/>
      <c r="M225" s="16"/>
      <c r="N225" s="16"/>
      <c r="O225" s="16"/>
      <c r="P225" s="6"/>
    </row>
    <row r="226" spans="1:16" ht="191.25" customHeight="1">
      <c r="A226" s="261" t="s">
        <v>285</v>
      </c>
      <c r="B226" s="261"/>
      <c r="C226" s="261"/>
      <c r="D226" s="261"/>
      <c r="E226" s="261"/>
      <c r="F226" s="261"/>
      <c r="G226" s="261"/>
      <c r="H226" s="261"/>
      <c r="I226" s="261"/>
      <c r="J226" s="261"/>
      <c r="K226" s="261"/>
      <c r="L226" s="16"/>
      <c r="M226" s="16"/>
      <c r="N226" s="16"/>
      <c r="O226" s="16"/>
      <c r="P226" s="6"/>
    </row>
    <row r="227" spans="1:16" ht="16.5" customHeight="1">
      <c r="A227" s="262" t="s">
        <v>44</v>
      </c>
      <c r="B227" s="262"/>
      <c r="C227" s="262"/>
      <c r="D227" s="262"/>
      <c r="E227" s="262"/>
      <c r="F227" s="262"/>
      <c r="G227" s="262"/>
      <c r="H227" s="262"/>
      <c r="I227" s="262"/>
      <c r="J227" s="262"/>
      <c r="K227" s="262"/>
      <c r="L227" s="16"/>
      <c r="M227" s="16"/>
      <c r="N227" s="16"/>
      <c r="O227" s="16"/>
      <c r="P227" s="6"/>
    </row>
    <row r="228" spans="1:16">
      <c r="A228" s="230" t="s">
        <v>45</v>
      </c>
      <c r="B228" s="230"/>
      <c r="C228" s="230"/>
      <c r="D228" s="230"/>
      <c r="E228" s="230"/>
      <c r="F228" s="230"/>
      <c r="G228" s="230"/>
      <c r="H228" s="230"/>
      <c r="I228" s="230"/>
      <c r="J228" s="6"/>
      <c r="K228" s="6"/>
      <c r="L228" s="6"/>
      <c r="M228" s="6"/>
      <c r="N228" s="6"/>
      <c r="O228" s="6"/>
      <c r="P228" s="6"/>
    </row>
    <row r="229" spans="1:16">
      <c r="A229" s="207" t="s">
        <v>46</v>
      </c>
      <c r="B229" s="207"/>
      <c r="C229" s="207"/>
      <c r="D229" s="207"/>
      <c r="E229" s="207" t="s">
        <v>47</v>
      </c>
      <c r="F229" s="207"/>
      <c r="G229" s="207"/>
      <c r="H229" s="207" t="s">
        <v>48</v>
      </c>
      <c r="I229" s="207"/>
      <c r="J229" s="207"/>
      <c r="K229" s="207"/>
      <c r="L229" s="207"/>
      <c r="M229" s="6"/>
      <c r="N229" s="6"/>
      <c r="O229" s="6"/>
      <c r="P229" s="6"/>
    </row>
    <row r="230" spans="1:16">
      <c r="A230" s="203">
        <v>1</v>
      </c>
      <c r="B230" s="203"/>
      <c r="C230" s="203"/>
      <c r="D230" s="203"/>
      <c r="E230" s="201">
        <v>2</v>
      </c>
      <c r="F230" s="206"/>
      <c r="G230" s="202"/>
      <c r="H230" s="207">
        <v>3</v>
      </c>
      <c r="I230" s="207"/>
      <c r="J230" s="207"/>
      <c r="K230" s="207"/>
      <c r="L230" s="207"/>
    </row>
    <row r="231" spans="1:16" ht="57.75" customHeight="1">
      <c r="A231" s="208" t="s">
        <v>266</v>
      </c>
      <c r="B231" s="209"/>
      <c r="C231" s="209"/>
      <c r="D231" s="210"/>
      <c r="E231" s="201" t="s">
        <v>50</v>
      </c>
      <c r="F231" s="206"/>
      <c r="G231" s="202"/>
      <c r="H231" s="201" t="s">
        <v>51</v>
      </c>
      <c r="I231" s="206"/>
      <c r="J231" s="206"/>
      <c r="K231" s="206"/>
      <c r="L231" s="202"/>
    </row>
    <row r="232" spans="1:16" ht="63.75" customHeight="1">
      <c r="A232" s="208" t="s">
        <v>266</v>
      </c>
      <c r="B232" s="209"/>
      <c r="C232" s="209"/>
      <c r="D232" s="210"/>
      <c r="E232" s="201" t="s">
        <v>52</v>
      </c>
      <c r="F232" s="206"/>
      <c r="G232" s="202"/>
      <c r="H232" s="201" t="s">
        <v>53</v>
      </c>
      <c r="I232" s="206"/>
      <c r="J232" s="206"/>
      <c r="K232" s="206"/>
      <c r="L232" s="202"/>
    </row>
    <row r="233" spans="1:16" ht="57.75" customHeight="1">
      <c r="A233" s="208" t="s">
        <v>266</v>
      </c>
      <c r="B233" s="209"/>
      <c r="C233" s="209"/>
      <c r="D233" s="210"/>
      <c r="E233" s="201" t="s">
        <v>56</v>
      </c>
      <c r="F233" s="206"/>
      <c r="G233" s="202"/>
      <c r="H233" s="201" t="s">
        <v>51</v>
      </c>
      <c r="I233" s="206"/>
      <c r="J233" s="206"/>
      <c r="K233" s="206"/>
      <c r="L233" s="202"/>
    </row>
    <row r="234" spans="1:16" ht="57.75" customHeight="1">
      <c r="A234" s="208" t="s">
        <v>267</v>
      </c>
      <c r="B234" s="209"/>
      <c r="C234" s="209"/>
      <c r="D234" s="210"/>
      <c r="E234" s="201" t="s">
        <v>54</v>
      </c>
      <c r="F234" s="206"/>
      <c r="G234" s="202"/>
      <c r="H234" s="231" t="s">
        <v>147</v>
      </c>
      <c r="I234" s="232"/>
      <c r="J234" s="232"/>
      <c r="K234" s="232"/>
      <c r="L234" s="233"/>
    </row>
    <row r="235" spans="1:16" ht="13.5" customHeight="1">
      <c r="A235" s="9"/>
      <c r="B235" s="9"/>
      <c r="C235" s="9"/>
      <c r="D235" s="9"/>
      <c r="E235" s="9"/>
      <c r="F235" s="9"/>
      <c r="G235" s="9"/>
      <c r="H235" s="9"/>
      <c r="I235" s="9"/>
      <c r="J235" s="6"/>
      <c r="K235" s="6"/>
      <c r="L235" s="6"/>
      <c r="M235" s="6"/>
      <c r="N235" s="6"/>
      <c r="O235" s="6"/>
      <c r="P235" s="6"/>
    </row>
    <row r="236" spans="1:16" ht="42" hidden="1" customHeight="1">
      <c r="A236" s="243" t="s">
        <v>93</v>
      </c>
      <c r="B236" s="243"/>
      <c r="C236" s="243"/>
      <c r="D236" s="243"/>
      <c r="E236" s="243"/>
      <c r="F236" s="243"/>
      <c r="G236" s="243"/>
      <c r="H236" s="243"/>
      <c r="I236" s="243"/>
      <c r="J236" s="243"/>
      <c r="K236" s="243"/>
      <c r="L236" s="243"/>
      <c r="M236" s="228" t="s">
        <v>158</v>
      </c>
      <c r="N236" s="207" t="s">
        <v>166</v>
      </c>
      <c r="O236" s="6"/>
      <c r="P236" s="6"/>
    </row>
    <row r="237" spans="1:16" hidden="1">
      <c r="A237" s="230" t="s">
        <v>7</v>
      </c>
      <c r="B237" s="230"/>
      <c r="C237" s="230"/>
      <c r="D237" s="230"/>
      <c r="E237" s="230"/>
      <c r="F237" s="230"/>
      <c r="G237" s="230"/>
      <c r="H237" s="230"/>
      <c r="I237" s="230"/>
      <c r="J237" s="230"/>
      <c r="K237" s="230"/>
      <c r="L237" s="230"/>
      <c r="M237" s="229"/>
      <c r="N237" s="207"/>
      <c r="O237" s="6"/>
      <c r="P237" s="6"/>
    </row>
    <row r="238" spans="1:16" hidden="1">
      <c r="A238" s="6" t="s">
        <v>8</v>
      </c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229"/>
      <c r="N238" s="207"/>
      <c r="O238" s="6"/>
      <c r="P238" s="6"/>
    </row>
    <row r="239" spans="1:16" hidden="1">
      <c r="A239" s="230" t="s">
        <v>9</v>
      </c>
      <c r="B239" s="230"/>
      <c r="C239" s="230"/>
      <c r="D239" s="230"/>
      <c r="E239" s="230"/>
      <c r="F239" s="230"/>
      <c r="G239" s="230"/>
      <c r="H239" s="230"/>
      <c r="I239" s="230"/>
      <c r="J239" s="230"/>
      <c r="K239" s="230"/>
      <c r="L239" s="230"/>
      <c r="M239" s="6"/>
      <c r="N239" s="9"/>
      <c r="O239" s="6"/>
      <c r="P239" s="6"/>
    </row>
    <row r="240" spans="1:16" hidden="1">
      <c r="A240" s="242" t="s">
        <v>111</v>
      </c>
      <c r="B240" s="242"/>
      <c r="C240" s="242"/>
      <c r="D240" s="242"/>
      <c r="E240" s="242"/>
      <c r="F240" s="242"/>
      <c r="G240" s="242"/>
      <c r="H240" s="242"/>
      <c r="I240" s="242"/>
      <c r="J240" s="242"/>
      <c r="K240" s="6"/>
      <c r="L240" s="6"/>
      <c r="M240" s="6"/>
      <c r="N240" s="9"/>
      <c r="O240" s="6"/>
      <c r="P240" s="6"/>
    </row>
    <row r="241" spans="1:17" ht="36.75" hidden="1" customHeight="1">
      <c r="A241" s="203" t="s">
        <v>10</v>
      </c>
      <c r="B241" s="203" t="s">
        <v>11</v>
      </c>
      <c r="C241" s="203"/>
      <c r="D241" s="203"/>
      <c r="E241" s="203" t="s">
        <v>12</v>
      </c>
      <c r="F241" s="203"/>
      <c r="G241" s="203" t="s">
        <v>13</v>
      </c>
      <c r="H241" s="203"/>
      <c r="I241" s="203"/>
      <c r="J241" s="203" t="s">
        <v>14</v>
      </c>
      <c r="K241" s="203"/>
      <c r="L241" s="203"/>
      <c r="M241" s="201" t="s">
        <v>144</v>
      </c>
      <c r="N241" s="202"/>
      <c r="O241" s="6"/>
      <c r="P241" s="6"/>
    </row>
    <row r="242" spans="1:17" ht="59.25" hidden="1" customHeight="1">
      <c r="A242" s="204"/>
      <c r="B242" s="203"/>
      <c r="C242" s="203"/>
      <c r="D242" s="203"/>
      <c r="E242" s="203"/>
      <c r="F242" s="203"/>
      <c r="G242" s="203" t="s">
        <v>15</v>
      </c>
      <c r="H242" s="203" t="s">
        <v>16</v>
      </c>
      <c r="I242" s="203"/>
      <c r="J242" s="203" t="s">
        <v>180</v>
      </c>
      <c r="K242" s="203" t="s">
        <v>181</v>
      </c>
      <c r="L242" s="203" t="s">
        <v>182</v>
      </c>
      <c r="M242" s="207" t="s">
        <v>145</v>
      </c>
      <c r="N242" s="203" t="s">
        <v>146</v>
      </c>
      <c r="O242" s="6"/>
      <c r="P242" s="6"/>
    </row>
    <row r="243" spans="1:17" ht="75" hidden="1" customHeight="1">
      <c r="A243" s="204"/>
      <c r="B243" s="10" t="s">
        <v>17</v>
      </c>
      <c r="C243" s="10" t="s">
        <v>18</v>
      </c>
      <c r="D243" s="10" t="s">
        <v>19</v>
      </c>
      <c r="E243" s="10" t="s">
        <v>20</v>
      </c>
      <c r="F243" s="10" t="s">
        <v>21</v>
      </c>
      <c r="G243" s="204"/>
      <c r="H243" s="10" t="s">
        <v>22</v>
      </c>
      <c r="I243" s="10" t="s">
        <v>23</v>
      </c>
      <c r="J243" s="203"/>
      <c r="K243" s="203"/>
      <c r="L243" s="204"/>
      <c r="M243" s="207"/>
      <c r="N243" s="203"/>
      <c r="O243" s="6"/>
      <c r="P243" s="6"/>
    </row>
    <row r="244" spans="1:17" hidden="1">
      <c r="A244" s="10">
        <v>1</v>
      </c>
      <c r="B244" s="10">
        <v>2</v>
      </c>
      <c r="C244" s="10">
        <v>3</v>
      </c>
      <c r="D244" s="10">
        <v>4</v>
      </c>
      <c r="E244" s="10">
        <v>5</v>
      </c>
      <c r="F244" s="10">
        <v>6</v>
      </c>
      <c r="G244" s="10">
        <v>7</v>
      </c>
      <c r="H244" s="10">
        <v>8</v>
      </c>
      <c r="I244" s="10">
        <v>9</v>
      </c>
      <c r="J244" s="10">
        <v>10</v>
      </c>
      <c r="K244" s="10">
        <v>11</v>
      </c>
      <c r="L244" s="10">
        <v>12</v>
      </c>
      <c r="M244" s="12">
        <v>13</v>
      </c>
      <c r="N244" s="12">
        <v>14</v>
      </c>
      <c r="O244" s="6"/>
      <c r="P244" s="6"/>
    </row>
    <row r="245" spans="1:17" ht="78.75" hidden="1">
      <c r="A245" s="235" t="s">
        <v>115</v>
      </c>
      <c r="B245" s="227" t="s">
        <v>115</v>
      </c>
      <c r="C245" s="227" t="s">
        <v>115</v>
      </c>
      <c r="D245" s="227" t="s">
        <v>115</v>
      </c>
      <c r="E245" s="227" t="s">
        <v>115</v>
      </c>
      <c r="F245" s="227" t="s">
        <v>21</v>
      </c>
      <c r="G245" s="11" t="s">
        <v>110</v>
      </c>
      <c r="H245" s="10" t="s">
        <v>109</v>
      </c>
      <c r="I245" s="10">
        <v>744</v>
      </c>
      <c r="J245" s="10">
        <v>95</v>
      </c>
      <c r="K245" s="12">
        <v>95</v>
      </c>
      <c r="L245" s="12">
        <v>95</v>
      </c>
      <c r="M245" s="12">
        <v>10</v>
      </c>
      <c r="N245" s="39">
        <v>10</v>
      </c>
      <c r="O245" s="6"/>
      <c r="P245" s="6"/>
    </row>
    <row r="246" spans="1:17" ht="141.75" hidden="1">
      <c r="A246" s="236"/>
      <c r="B246" s="237"/>
      <c r="C246" s="237"/>
      <c r="D246" s="237"/>
      <c r="E246" s="237"/>
      <c r="F246" s="237"/>
      <c r="G246" s="11" t="s">
        <v>113</v>
      </c>
      <c r="H246" s="10" t="s">
        <v>109</v>
      </c>
      <c r="I246" s="10">
        <v>744</v>
      </c>
      <c r="J246" s="10">
        <v>100</v>
      </c>
      <c r="K246" s="12">
        <v>100</v>
      </c>
      <c r="L246" s="12">
        <v>100</v>
      </c>
      <c r="M246" s="12">
        <v>10</v>
      </c>
      <c r="N246" s="39">
        <v>10</v>
      </c>
      <c r="O246" s="6"/>
      <c r="P246" s="6"/>
    </row>
    <row r="247" spans="1:17" hidden="1">
      <c r="A247" s="234"/>
      <c r="B247" s="234"/>
      <c r="C247" s="234"/>
      <c r="D247" s="234"/>
      <c r="E247" s="234"/>
      <c r="F247" s="234"/>
      <c r="G247" s="234"/>
      <c r="H247" s="234"/>
      <c r="I247" s="234"/>
      <c r="J247" s="234"/>
      <c r="K247" s="234"/>
      <c r="L247" s="234"/>
      <c r="M247" s="234"/>
      <c r="N247" s="234"/>
      <c r="O247" s="234"/>
      <c r="P247" s="6"/>
    </row>
    <row r="248" spans="1:17" hidden="1">
      <c r="A248" s="230" t="s">
        <v>162</v>
      </c>
      <c r="B248" s="230"/>
      <c r="C248" s="230"/>
      <c r="D248" s="230"/>
      <c r="E248" s="230"/>
      <c r="F248" s="230"/>
      <c r="G248" s="230"/>
      <c r="H248" s="230"/>
      <c r="I248" s="230"/>
      <c r="J248" s="230"/>
      <c r="K248" s="6"/>
      <c r="L248" s="6"/>
      <c r="M248" s="6"/>
      <c r="N248" s="6"/>
      <c r="O248" s="6"/>
      <c r="P248" s="6"/>
    </row>
    <row r="249" spans="1:17" ht="42" hidden="1" customHeight="1">
      <c r="A249" s="203" t="s">
        <v>10</v>
      </c>
      <c r="B249" s="203" t="s">
        <v>11</v>
      </c>
      <c r="C249" s="203"/>
      <c r="D249" s="203"/>
      <c r="E249" s="203" t="s">
        <v>12</v>
      </c>
      <c r="F249" s="203"/>
      <c r="G249" s="203" t="s">
        <v>24</v>
      </c>
      <c r="H249" s="203"/>
      <c r="I249" s="203"/>
      <c r="J249" s="203" t="s">
        <v>25</v>
      </c>
      <c r="K249" s="203"/>
      <c r="L249" s="203"/>
      <c r="M249" s="203" t="s">
        <v>26</v>
      </c>
      <c r="N249" s="203"/>
      <c r="O249" s="203"/>
      <c r="P249" s="201" t="s">
        <v>144</v>
      </c>
      <c r="Q249" s="202"/>
    </row>
    <row r="250" spans="1:17" ht="55.5" hidden="1" customHeight="1">
      <c r="A250" s="204"/>
      <c r="B250" s="203"/>
      <c r="C250" s="203"/>
      <c r="D250" s="203"/>
      <c r="E250" s="203"/>
      <c r="F250" s="203"/>
      <c r="G250" s="203" t="s">
        <v>27</v>
      </c>
      <c r="H250" s="203" t="s">
        <v>16</v>
      </c>
      <c r="I250" s="203"/>
      <c r="J250" s="203" t="s">
        <v>180</v>
      </c>
      <c r="K250" s="203" t="s">
        <v>181</v>
      </c>
      <c r="L250" s="203" t="s">
        <v>182</v>
      </c>
      <c r="M250" s="203" t="s">
        <v>180</v>
      </c>
      <c r="N250" s="203" t="s">
        <v>181</v>
      </c>
      <c r="O250" s="203" t="s">
        <v>182</v>
      </c>
      <c r="P250" s="207" t="s">
        <v>145</v>
      </c>
      <c r="Q250" s="203" t="s">
        <v>146</v>
      </c>
    </row>
    <row r="251" spans="1:17" ht="75" hidden="1" customHeight="1">
      <c r="A251" s="204"/>
      <c r="B251" s="10" t="s">
        <v>17</v>
      </c>
      <c r="C251" s="10" t="s">
        <v>18</v>
      </c>
      <c r="D251" s="10" t="s">
        <v>19</v>
      </c>
      <c r="E251" s="10" t="s">
        <v>20</v>
      </c>
      <c r="F251" s="10" t="s">
        <v>137</v>
      </c>
      <c r="G251" s="204"/>
      <c r="H251" s="10" t="s">
        <v>28</v>
      </c>
      <c r="I251" s="10" t="s">
        <v>23</v>
      </c>
      <c r="J251" s="203"/>
      <c r="K251" s="203"/>
      <c r="L251" s="204"/>
      <c r="M251" s="203"/>
      <c r="N251" s="203"/>
      <c r="O251" s="204"/>
      <c r="P251" s="207"/>
      <c r="Q251" s="203"/>
    </row>
    <row r="252" spans="1:17" ht="56.25" hidden="1">
      <c r="A252" s="10" t="s">
        <v>202</v>
      </c>
      <c r="B252" s="10" t="s">
        <v>253</v>
      </c>
      <c r="C252" s="10" t="s">
        <v>29</v>
      </c>
      <c r="D252" s="10" t="s">
        <v>122</v>
      </c>
      <c r="E252" s="10" t="s">
        <v>97</v>
      </c>
      <c r="F252" s="10" t="s">
        <v>66</v>
      </c>
      <c r="G252" s="10">
        <v>7</v>
      </c>
      <c r="H252" s="10">
        <v>8</v>
      </c>
      <c r="I252" s="10">
        <v>9</v>
      </c>
      <c r="J252" s="10">
        <v>10</v>
      </c>
      <c r="K252" s="10">
        <v>11</v>
      </c>
      <c r="L252" s="10">
        <v>12</v>
      </c>
      <c r="M252" s="10">
        <v>13</v>
      </c>
      <c r="N252" s="10">
        <v>14</v>
      </c>
      <c r="O252" s="10">
        <v>15</v>
      </c>
      <c r="P252" s="32">
        <v>16</v>
      </c>
      <c r="Q252" s="32">
        <v>17</v>
      </c>
    </row>
    <row r="253" spans="1:17" ht="75" hidden="1">
      <c r="A253" s="75" t="s">
        <v>254</v>
      </c>
      <c r="B253" s="42" t="s">
        <v>96</v>
      </c>
      <c r="C253" s="1" t="s">
        <v>255</v>
      </c>
      <c r="D253" s="1" t="s">
        <v>122</v>
      </c>
      <c r="E253" s="12" t="s">
        <v>97</v>
      </c>
      <c r="F253" s="10" t="s">
        <v>66</v>
      </c>
      <c r="G253" s="10" t="s">
        <v>31</v>
      </c>
      <c r="H253" s="10" t="s">
        <v>32</v>
      </c>
      <c r="I253" s="2" t="s">
        <v>116</v>
      </c>
      <c r="J253" s="10"/>
      <c r="K253" s="10"/>
      <c r="L253" s="10"/>
      <c r="M253" s="10" t="s">
        <v>21</v>
      </c>
      <c r="N253" s="10" t="s">
        <v>21</v>
      </c>
      <c r="O253" s="10" t="s">
        <v>21</v>
      </c>
      <c r="P253" s="12">
        <v>10</v>
      </c>
      <c r="Q253" s="39">
        <f>J253*0.1</f>
        <v>0</v>
      </c>
    </row>
    <row r="254" spans="1:17" ht="56.25" hidden="1">
      <c r="A254" s="75" t="s">
        <v>203</v>
      </c>
      <c r="B254" s="10" t="s">
        <v>253</v>
      </c>
      <c r="C254" s="1" t="s">
        <v>29</v>
      </c>
      <c r="D254" s="10" t="s">
        <v>123</v>
      </c>
      <c r="E254" s="12" t="s">
        <v>97</v>
      </c>
      <c r="F254" s="10" t="s">
        <v>66</v>
      </c>
      <c r="G254" s="10" t="s">
        <v>31</v>
      </c>
      <c r="H254" s="10" t="s">
        <v>32</v>
      </c>
      <c r="I254" s="2" t="s">
        <v>116</v>
      </c>
      <c r="J254" s="10"/>
      <c r="K254" s="10"/>
      <c r="L254" s="10"/>
      <c r="M254" s="10" t="s">
        <v>21</v>
      </c>
      <c r="N254" s="10" t="s">
        <v>21</v>
      </c>
      <c r="O254" s="10" t="s">
        <v>21</v>
      </c>
      <c r="P254" s="12">
        <v>5</v>
      </c>
      <c r="Q254" s="39">
        <f t="shared" ref="Q254:Q257" si="7">J254*0.05</f>
        <v>0</v>
      </c>
    </row>
    <row r="255" spans="1:17" ht="75" hidden="1">
      <c r="A255" s="73" t="s">
        <v>256</v>
      </c>
      <c r="B255" s="94" t="s">
        <v>96</v>
      </c>
      <c r="C255" s="1" t="s">
        <v>255</v>
      </c>
      <c r="D255" s="94" t="s">
        <v>123</v>
      </c>
      <c r="E255" s="95" t="s">
        <v>97</v>
      </c>
      <c r="F255" s="94" t="s">
        <v>66</v>
      </c>
      <c r="G255" s="94" t="s">
        <v>31</v>
      </c>
      <c r="H255" s="10" t="s">
        <v>32</v>
      </c>
      <c r="I255" s="2" t="s">
        <v>116</v>
      </c>
      <c r="J255" s="10"/>
      <c r="K255" s="10"/>
      <c r="L255" s="10"/>
      <c r="M255" s="10" t="s">
        <v>21</v>
      </c>
      <c r="N255" s="10" t="s">
        <v>21</v>
      </c>
      <c r="O255" s="10" t="s">
        <v>21</v>
      </c>
      <c r="P255" s="12">
        <v>10</v>
      </c>
      <c r="Q255" s="39">
        <f>J255*0.1</f>
        <v>0</v>
      </c>
    </row>
    <row r="256" spans="1:17" ht="93.75" hidden="1">
      <c r="A256" s="25"/>
      <c r="B256" s="10" t="s">
        <v>96</v>
      </c>
      <c r="C256" s="1" t="s">
        <v>33</v>
      </c>
      <c r="D256" s="10" t="s">
        <v>123</v>
      </c>
      <c r="E256" s="12" t="s">
        <v>30</v>
      </c>
      <c r="F256" s="10" t="s">
        <v>62</v>
      </c>
      <c r="G256" s="10" t="s">
        <v>31</v>
      </c>
      <c r="H256" s="10" t="s">
        <v>32</v>
      </c>
      <c r="I256" s="2" t="s">
        <v>116</v>
      </c>
      <c r="J256" s="10"/>
      <c r="K256" s="10"/>
      <c r="L256" s="10"/>
      <c r="M256" s="10" t="s">
        <v>21</v>
      </c>
      <c r="N256" s="10" t="s">
        <v>21</v>
      </c>
      <c r="O256" s="10" t="s">
        <v>21</v>
      </c>
      <c r="P256" s="12">
        <v>5</v>
      </c>
      <c r="Q256" s="39">
        <f t="shared" si="7"/>
        <v>0</v>
      </c>
    </row>
    <row r="257" spans="1:17" hidden="1">
      <c r="A257" s="14"/>
      <c r="B257" s="12"/>
      <c r="C257" s="10"/>
      <c r="D257" s="10"/>
      <c r="E257" s="12"/>
      <c r="F257" s="12"/>
      <c r="G257" s="10"/>
      <c r="H257" s="10"/>
      <c r="I257" s="15"/>
      <c r="J257" s="10"/>
      <c r="K257" s="10"/>
      <c r="L257" s="10"/>
      <c r="M257" s="10"/>
      <c r="N257" s="10"/>
      <c r="O257" s="10"/>
      <c r="P257" s="6"/>
      <c r="Q257" s="39">
        <f t="shared" si="7"/>
        <v>0</v>
      </c>
    </row>
    <row r="258" spans="1:17" ht="23.25" hidden="1" customHeight="1">
      <c r="A258" s="14" t="s">
        <v>34</v>
      </c>
      <c r="B258" s="12"/>
      <c r="C258" s="10"/>
      <c r="D258" s="10"/>
      <c r="E258" s="12"/>
      <c r="F258" s="12"/>
      <c r="G258" s="10"/>
      <c r="H258" s="10"/>
      <c r="I258" s="15"/>
      <c r="J258" s="10">
        <f>SUM(J253:J257)</f>
        <v>0</v>
      </c>
      <c r="K258" s="10">
        <f>SUM(K253:K257)</f>
        <v>0</v>
      </c>
      <c r="L258" s="10">
        <f>SUM(L253:L257)</f>
        <v>0</v>
      </c>
      <c r="M258" s="10"/>
      <c r="N258" s="10"/>
      <c r="O258" s="10"/>
      <c r="P258" s="12">
        <v>10</v>
      </c>
      <c r="Q258" s="39">
        <f>J258*0.1</f>
        <v>0</v>
      </c>
    </row>
    <row r="259" spans="1:17" hidden="1">
      <c r="A259" s="238"/>
      <c r="B259" s="238"/>
      <c r="C259" s="238"/>
      <c r="D259" s="238"/>
      <c r="E259" s="238"/>
      <c r="F259" s="238"/>
      <c r="G259" s="238"/>
      <c r="H259" s="238"/>
      <c r="I259" s="238"/>
      <c r="J259" s="238"/>
      <c r="K259" s="238"/>
      <c r="L259" s="238"/>
      <c r="M259" s="238"/>
      <c r="N259" s="238"/>
      <c r="O259" s="238"/>
      <c r="P259" s="6"/>
    </row>
    <row r="260" spans="1:17" hidden="1">
      <c r="A260" s="230" t="s">
        <v>35</v>
      </c>
      <c r="B260" s="230"/>
      <c r="C260" s="230"/>
      <c r="D260" s="230"/>
      <c r="E260" s="230"/>
      <c r="F260" s="230"/>
      <c r="G260" s="230"/>
      <c r="H260" s="230"/>
      <c r="I260" s="230"/>
      <c r="J260" s="230"/>
      <c r="K260" s="230"/>
      <c r="L260" s="230"/>
      <c r="M260" s="230"/>
      <c r="N260" s="230"/>
      <c r="O260" s="230"/>
      <c r="P260" s="6"/>
    </row>
    <row r="261" spans="1:17" hidden="1">
      <c r="A261" s="203" t="s">
        <v>36</v>
      </c>
      <c r="B261" s="203"/>
      <c r="C261" s="203"/>
      <c r="D261" s="203"/>
      <c r="E261" s="203"/>
      <c r="F261" s="211"/>
      <c r="G261" s="211"/>
      <c r="H261" s="211"/>
      <c r="I261" s="211"/>
      <c r="J261" s="211"/>
      <c r="K261" s="211"/>
      <c r="L261" s="6"/>
      <c r="M261" s="6"/>
      <c r="N261" s="6"/>
      <c r="O261" s="6"/>
      <c r="P261" s="6"/>
    </row>
    <row r="262" spans="1:17" hidden="1">
      <c r="A262" s="10" t="s">
        <v>37</v>
      </c>
      <c r="B262" s="10" t="s">
        <v>38</v>
      </c>
      <c r="C262" s="10" t="s">
        <v>39</v>
      </c>
      <c r="D262" s="10" t="s">
        <v>40</v>
      </c>
      <c r="E262" s="203" t="s">
        <v>22</v>
      </c>
      <c r="F262" s="211"/>
      <c r="G262" s="211"/>
      <c r="H262" s="211"/>
      <c r="I262" s="211"/>
      <c r="J262" s="211"/>
      <c r="K262" s="211"/>
      <c r="L262" s="6"/>
      <c r="M262" s="6"/>
      <c r="N262" s="6"/>
      <c r="O262" s="6"/>
      <c r="P262" s="6"/>
    </row>
    <row r="263" spans="1:17" hidden="1">
      <c r="A263" s="10">
        <v>1</v>
      </c>
      <c r="B263" s="10">
        <v>2</v>
      </c>
      <c r="C263" s="10">
        <v>3</v>
      </c>
      <c r="D263" s="10">
        <v>4</v>
      </c>
      <c r="E263" s="203">
        <v>5</v>
      </c>
      <c r="F263" s="211"/>
      <c r="G263" s="211"/>
      <c r="H263" s="211"/>
      <c r="I263" s="211"/>
      <c r="J263" s="211"/>
      <c r="K263" s="211"/>
      <c r="L263" s="6"/>
      <c r="M263" s="6"/>
      <c r="N263" s="6"/>
      <c r="O263" s="6"/>
      <c r="P263" s="6"/>
    </row>
    <row r="264" spans="1:17" hidden="1">
      <c r="A264" s="10" t="s">
        <v>21</v>
      </c>
      <c r="B264" s="10" t="s">
        <v>21</v>
      </c>
      <c r="C264" s="10" t="s">
        <v>21</v>
      </c>
      <c r="D264" s="10" t="s">
        <v>21</v>
      </c>
      <c r="E264" s="203" t="s">
        <v>21</v>
      </c>
      <c r="F264" s="207"/>
      <c r="G264" s="207"/>
      <c r="H264" s="207"/>
      <c r="I264" s="207"/>
      <c r="J264" s="207"/>
      <c r="K264" s="207"/>
      <c r="L264" s="6"/>
      <c r="M264" s="6"/>
      <c r="N264" s="6"/>
      <c r="O264" s="6"/>
      <c r="P264" s="6"/>
    </row>
    <row r="265" spans="1:17" hidden="1">
      <c r="A265" s="230" t="s">
        <v>41</v>
      </c>
      <c r="B265" s="230"/>
      <c r="C265" s="230"/>
      <c r="D265" s="230"/>
      <c r="E265" s="230"/>
      <c r="F265" s="230"/>
      <c r="G265" s="6"/>
      <c r="H265" s="6"/>
      <c r="I265" s="6"/>
      <c r="J265" s="6"/>
      <c r="K265" s="6"/>
      <c r="L265" s="6"/>
      <c r="M265" s="6"/>
      <c r="N265" s="6"/>
      <c r="O265" s="6"/>
      <c r="P265" s="6"/>
    </row>
    <row r="266" spans="1:17" hidden="1">
      <c r="A266" s="260" t="s">
        <v>42</v>
      </c>
      <c r="B266" s="260"/>
      <c r="C266" s="260"/>
      <c r="D266" s="260"/>
      <c r="E266" s="260"/>
      <c r="F266" s="260"/>
      <c r="G266" s="260"/>
      <c r="H266" s="260"/>
      <c r="I266" s="260"/>
      <c r="J266" s="260"/>
      <c r="K266" s="260"/>
      <c r="L266" s="16"/>
      <c r="M266" s="16"/>
      <c r="N266" s="16"/>
      <c r="O266" s="16"/>
      <c r="P266" s="6"/>
    </row>
    <row r="267" spans="1:17" ht="40.5" hidden="1" customHeight="1">
      <c r="A267" s="261" t="s">
        <v>43</v>
      </c>
      <c r="B267" s="261"/>
      <c r="C267" s="261"/>
      <c r="D267" s="261"/>
      <c r="E267" s="261"/>
      <c r="F267" s="261"/>
      <c r="G267" s="261"/>
      <c r="H267" s="261"/>
      <c r="I267" s="261"/>
      <c r="J267" s="261"/>
      <c r="K267" s="261"/>
      <c r="L267" s="16"/>
      <c r="M267" s="16"/>
      <c r="N267" s="16"/>
      <c r="O267" s="16"/>
      <c r="P267" s="6"/>
    </row>
    <row r="268" spans="1:17" ht="16.5" hidden="1" customHeight="1">
      <c r="A268" s="262" t="s">
        <v>44</v>
      </c>
      <c r="B268" s="262"/>
      <c r="C268" s="262"/>
      <c r="D268" s="262"/>
      <c r="E268" s="262"/>
      <c r="F268" s="262"/>
      <c r="G268" s="262"/>
      <c r="H268" s="262"/>
      <c r="I268" s="262"/>
      <c r="J268" s="262"/>
      <c r="K268" s="262"/>
      <c r="L268" s="16"/>
      <c r="M268" s="16"/>
      <c r="N268" s="16"/>
      <c r="O268" s="16"/>
      <c r="P268" s="6"/>
    </row>
    <row r="269" spans="1:17" hidden="1">
      <c r="A269" s="230" t="s">
        <v>45</v>
      </c>
      <c r="B269" s="230"/>
      <c r="C269" s="230"/>
      <c r="D269" s="230"/>
      <c r="E269" s="230"/>
      <c r="F269" s="230"/>
      <c r="G269" s="230"/>
      <c r="H269" s="230"/>
      <c r="I269" s="230"/>
      <c r="J269" s="6"/>
      <c r="K269" s="6"/>
      <c r="L269" s="6"/>
      <c r="M269" s="6"/>
      <c r="N269" s="6"/>
      <c r="O269" s="6"/>
      <c r="P269" s="6"/>
    </row>
    <row r="270" spans="1:17" hidden="1">
      <c r="A270" s="10" t="s">
        <v>46</v>
      </c>
      <c r="B270" s="203" t="s">
        <v>47</v>
      </c>
      <c r="C270" s="211"/>
      <c r="D270" s="211"/>
      <c r="E270" s="207" t="s">
        <v>48</v>
      </c>
      <c r="F270" s="207"/>
      <c r="G270" s="207"/>
      <c r="H270" s="207"/>
      <c r="I270" s="207"/>
      <c r="J270" s="6"/>
      <c r="K270" s="6"/>
      <c r="L270" s="6"/>
      <c r="M270" s="6"/>
      <c r="N270" s="6"/>
      <c r="O270" s="6"/>
      <c r="P270" s="6"/>
    </row>
    <row r="271" spans="1:17" hidden="1">
      <c r="A271" s="10">
        <v>1</v>
      </c>
      <c r="B271" s="203">
        <v>2</v>
      </c>
      <c r="C271" s="211"/>
      <c r="D271" s="211"/>
      <c r="E271" s="207">
        <v>3</v>
      </c>
      <c r="F271" s="207"/>
      <c r="G271" s="207"/>
      <c r="H271" s="207"/>
      <c r="I271" s="207"/>
      <c r="J271" s="6"/>
      <c r="K271" s="6"/>
      <c r="L271" s="6"/>
      <c r="M271" s="6"/>
      <c r="N271" s="6"/>
      <c r="O271" s="6"/>
      <c r="P271" s="6"/>
    </row>
    <row r="272" spans="1:17" ht="45" hidden="1" customHeight="1">
      <c r="A272" s="203" t="s">
        <v>49</v>
      </c>
      <c r="B272" s="203" t="s">
        <v>50</v>
      </c>
      <c r="C272" s="211"/>
      <c r="D272" s="211"/>
      <c r="E272" s="203" t="s">
        <v>51</v>
      </c>
      <c r="F272" s="203"/>
      <c r="G272" s="203"/>
      <c r="H272" s="203"/>
      <c r="I272" s="203"/>
      <c r="J272" s="6"/>
      <c r="K272" s="6"/>
      <c r="L272" s="6"/>
      <c r="M272" s="6"/>
      <c r="N272" s="6"/>
      <c r="O272" s="6"/>
      <c r="P272" s="6"/>
    </row>
    <row r="273" spans="1:16" ht="45" hidden="1" customHeight="1">
      <c r="A273" s="203"/>
      <c r="B273" s="203" t="s">
        <v>52</v>
      </c>
      <c r="C273" s="207"/>
      <c r="D273" s="207"/>
      <c r="E273" s="203" t="s">
        <v>53</v>
      </c>
      <c r="F273" s="203"/>
      <c r="G273" s="203"/>
      <c r="H273" s="203"/>
      <c r="I273" s="203"/>
      <c r="J273" s="6"/>
      <c r="K273" s="6"/>
      <c r="L273" s="6"/>
      <c r="M273" s="6"/>
      <c r="N273" s="6"/>
      <c r="O273" s="6"/>
      <c r="P273" s="6"/>
    </row>
    <row r="274" spans="1:16" ht="45" hidden="1" customHeight="1">
      <c r="A274" s="195" t="s">
        <v>139</v>
      </c>
      <c r="B274" s="203" t="s">
        <v>54</v>
      </c>
      <c r="C274" s="211"/>
      <c r="D274" s="211"/>
      <c r="E274" s="207" t="s">
        <v>55</v>
      </c>
      <c r="F274" s="207"/>
      <c r="G274" s="207"/>
      <c r="H274" s="207"/>
      <c r="I274" s="207"/>
      <c r="J274" s="6"/>
      <c r="K274" s="6"/>
      <c r="L274" s="6"/>
      <c r="M274" s="6"/>
      <c r="N274" s="6"/>
      <c r="O274" s="6"/>
      <c r="P274" s="6"/>
    </row>
    <row r="275" spans="1:16" ht="45" hidden="1" customHeight="1">
      <c r="A275" s="196"/>
      <c r="B275" s="203" t="s">
        <v>56</v>
      </c>
      <c r="C275" s="207"/>
      <c r="D275" s="207"/>
      <c r="E275" s="207" t="s">
        <v>51</v>
      </c>
      <c r="F275" s="207"/>
      <c r="G275" s="207"/>
      <c r="H275" s="207"/>
      <c r="I275" s="207"/>
      <c r="J275" s="6"/>
      <c r="K275" s="6"/>
      <c r="L275" s="6"/>
      <c r="M275" s="6"/>
      <c r="N275" s="6"/>
      <c r="O275" s="6"/>
      <c r="P275" s="6"/>
    </row>
    <row r="276" spans="1:16" hidden="1">
      <c r="A276" s="9"/>
      <c r="B276" s="9"/>
      <c r="C276" s="9"/>
      <c r="D276" s="9"/>
      <c r="E276" s="9"/>
      <c r="F276" s="9"/>
      <c r="G276" s="9"/>
      <c r="H276" s="9"/>
      <c r="I276" s="9"/>
      <c r="J276" s="6"/>
      <c r="K276" s="6"/>
      <c r="L276" s="6"/>
      <c r="M276" s="6"/>
      <c r="N276" s="6"/>
      <c r="O276" s="6"/>
      <c r="P276" s="6"/>
    </row>
    <row r="277" spans="1:16" ht="40.5" hidden="1" customHeight="1">
      <c r="A277" s="243" t="s">
        <v>94</v>
      </c>
      <c r="B277" s="243"/>
      <c r="C277" s="243"/>
      <c r="D277" s="243"/>
      <c r="E277" s="243"/>
      <c r="F277" s="243"/>
      <c r="G277" s="243"/>
      <c r="H277" s="243"/>
      <c r="I277" s="243"/>
      <c r="J277" s="243"/>
      <c r="K277" s="243"/>
      <c r="L277" s="243"/>
      <c r="M277" s="228" t="s">
        <v>158</v>
      </c>
      <c r="N277" s="207" t="s">
        <v>167</v>
      </c>
      <c r="O277" s="6"/>
      <c r="P277" s="6"/>
    </row>
    <row r="278" spans="1:16" ht="18" hidden="1" customHeight="1">
      <c r="A278" s="230" t="s">
        <v>58</v>
      </c>
      <c r="B278" s="230"/>
      <c r="C278" s="230"/>
      <c r="D278" s="230"/>
      <c r="E278" s="230"/>
      <c r="F278" s="230"/>
      <c r="G278" s="230"/>
      <c r="H278" s="230"/>
      <c r="I278" s="230"/>
      <c r="J278" s="230"/>
      <c r="K278" s="230"/>
      <c r="L278" s="230"/>
      <c r="M278" s="229"/>
      <c r="N278" s="207"/>
      <c r="O278" s="6"/>
    </row>
    <row r="279" spans="1:16" hidden="1">
      <c r="A279" s="230" t="s">
        <v>8</v>
      </c>
      <c r="B279" s="230"/>
      <c r="C279" s="230"/>
      <c r="D279" s="230"/>
      <c r="E279" s="230"/>
      <c r="F279" s="230"/>
      <c r="G279" s="230"/>
      <c r="H279" s="230"/>
      <c r="I279" s="230"/>
      <c r="J279" s="230"/>
      <c r="K279" s="230"/>
      <c r="L279" s="230"/>
      <c r="M279" s="229"/>
      <c r="N279" s="207"/>
      <c r="O279" s="6"/>
    </row>
    <row r="280" spans="1:16" hidden="1">
      <c r="A280" s="230" t="s">
        <v>9</v>
      </c>
      <c r="B280" s="230"/>
      <c r="C280" s="230"/>
      <c r="D280" s="230"/>
      <c r="E280" s="230"/>
      <c r="F280" s="230"/>
      <c r="G280" s="230"/>
      <c r="H280" s="230"/>
      <c r="I280" s="230"/>
      <c r="J280" s="230"/>
      <c r="K280" s="230"/>
      <c r="L280" s="230"/>
      <c r="M280" s="6"/>
      <c r="N280" s="9"/>
      <c r="O280" s="6"/>
    </row>
    <row r="281" spans="1:16" hidden="1">
      <c r="A281" s="230" t="s">
        <v>197</v>
      </c>
      <c r="B281" s="230"/>
      <c r="C281" s="230"/>
      <c r="D281" s="230"/>
      <c r="E281" s="230"/>
      <c r="F281" s="230"/>
      <c r="G281" s="230"/>
      <c r="H281" s="230"/>
      <c r="I281" s="230"/>
      <c r="J281" s="230"/>
      <c r="K281" s="6"/>
      <c r="L281" s="6"/>
      <c r="M281" s="6"/>
      <c r="N281" s="9"/>
      <c r="O281" s="6"/>
    </row>
    <row r="282" spans="1:16" ht="47.25" hidden="1" customHeight="1">
      <c r="A282" s="203" t="s">
        <v>10</v>
      </c>
      <c r="B282" s="203" t="s">
        <v>11</v>
      </c>
      <c r="C282" s="203"/>
      <c r="D282" s="203"/>
      <c r="E282" s="203" t="s">
        <v>12</v>
      </c>
      <c r="F282" s="203"/>
      <c r="G282" s="203" t="s">
        <v>13</v>
      </c>
      <c r="H282" s="203"/>
      <c r="I282" s="203"/>
      <c r="J282" s="203" t="s">
        <v>14</v>
      </c>
      <c r="K282" s="203"/>
      <c r="L282" s="203"/>
      <c r="M282" s="201" t="s">
        <v>144</v>
      </c>
      <c r="N282" s="202"/>
      <c r="O282" s="6"/>
      <c r="P282" s="6"/>
    </row>
    <row r="283" spans="1:16" ht="59.25" hidden="1" customHeight="1">
      <c r="A283" s="204"/>
      <c r="B283" s="203"/>
      <c r="C283" s="203"/>
      <c r="D283" s="203"/>
      <c r="E283" s="203"/>
      <c r="F283" s="203"/>
      <c r="G283" s="203" t="s">
        <v>15</v>
      </c>
      <c r="H283" s="203" t="s">
        <v>16</v>
      </c>
      <c r="I283" s="203"/>
      <c r="J283" s="203" t="s">
        <v>180</v>
      </c>
      <c r="K283" s="203" t="s">
        <v>181</v>
      </c>
      <c r="L283" s="203" t="s">
        <v>182</v>
      </c>
      <c r="M283" s="207" t="s">
        <v>145</v>
      </c>
      <c r="N283" s="203" t="s">
        <v>146</v>
      </c>
      <c r="O283" s="6"/>
      <c r="P283" s="6"/>
    </row>
    <row r="284" spans="1:16" ht="56.25" hidden="1" customHeight="1">
      <c r="A284" s="204"/>
      <c r="B284" s="10" t="s">
        <v>18</v>
      </c>
      <c r="C284" s="10" t="s">
        <v>19</v>
      </c>
      <c r="D284" s="10" t="s">
        <v>21</v>
      </c>
      <c r="E284" s="10" t="s">
        <v>59</v>
      </c>
      <c r="F284" s="10" t="s">
        <v>21</v>
      </c>
      <c r="G284" s="204"/>
      <c r="H284" s="10" t="s">
        <v>22</v>
      </c>
      <c r="I284" s="10" t="s">
        <v>23</v>
      </c>
      <c r="J284" s="203"/>
      <c r="K284" s="203"/>
      <c r="L284" s="204"/>
      <c r="M284" s="207"/>
      <c r="N284" s="203"/>
      <c r="O284" s="6"/>
      <c r="P284" s="6"/>
    </row>
    <row r="285" spans="1:16" hidden="1">
      <c r="A285" s="10">
        <v>1</v>
      </c>
      <c r="B285" s="10">
        <v>2</v>
      </c>
      <c r="C285" s="10">
        <v>3</v>
      </c>
      <c r="D285" s="10">
        <v>4</v>
      </c>
      <c r="E285" s="10">
        <v>5</v>
      </c>
      <c r="F285" s="10">
        <v>6</v>
      </c>
      <c r="G285" s="10">
        <v>7</v>
      </c>
      <c r="H285" s="10">
        <v>8</v>
      </c>
      <c r="I285" s="10">
        <v>9</v>
      </c>
      <c r="J285" s="10">
        <v>10</v>
      </c>
      <c r="K285" s="10">
        <v>11</v>
      </c>
      <c r="L285" s="10">
        <v>12</v>
      </c>
      <c r="M285" s="12">
        <v>13</v>
      </c>
      <c r="N285" s="12">
        <v>14</v>
      </c>
      <c r="O285" s="6"/>
      <c r="P285" s="6"/>
    </row>
    <row r="286" spans="1:16" ht="63" hidden="1">
      <c r="A286" s="235" t="s">
        <v>115</v>
      </c>
      <c r="B286" s="227" t="s">
        <v>115</v>
      </c>
      <c r="C286" s="227" t="s">
        <v>115</v>
      </c>
      <c r="D286" s="194" t="s">
        <v>21</v>
      </c>
      <c r="E286" s="227" t="s">
        <v>115</v>
      </c>
      <c r="F286" s="194" t="s">
        <v>21</v>
      </c>
      <c r="G286" s="11" t="s">
        <v>108</v>
      </c>
      <c r="H286" s="10" t="s">
        <v>109</v>
      </c>
      <c r="I286" s="10">
        <v>744</v>
      </c>
      <c r="J286" s="10">
        <v>95</v>
      </c>
      <c r="K286" s="10">
        <v>95</v>
      </c>
      <c r="L286" s="10">
        <v>95</v>
      </c>
      <c r="M286" s="12">
        <v>5</v>
      </c>
      <c r="N286" s="39">
        <f>J286*0.05</f>
        <v>5</v>
      </c>
      <c r="O286" s="6"/>
      <c r="P286" s="6"/>
    </row>
    <row r="287" spans="1:16" ht="141.75" hidden="1">
      <c r="A287" s="236"/>
      <c r="B287" s="237"/>
      <c r="C287" s="237"/>
      <c r="D287" s="196"/>
      <c r="E287" s="237"/>
      <c r="F287" s="196"/>
      <c r="G287" s="11" t="s">
        <v>113</v>
      </c>
      <c r="H287" s="10" t="s">
        <v>109</v>
      </c>
      <c r="I287" s="10">
        <v>744</v>
      </c>
      <c r="J287" s="10">
        <v>100</v>
      </c>
      <c r="K287" s="10">
        <v>100</v>
      </c>
      <c r="L287" s="10">
        <v>100</v>
      </c>
      <c r="M287" s="12">
        <v>5</v>
      </c>
      <c r="N287" s="39">
        <f>J287*0.05</f>
        <v>5</v>
      </c>
      <c r="O287" s="6"/>
      <c r="P287" s="6"/>
    </row>
    <row r="288" spans="1:16" hidden="1">
      <c r="A288" s="234"/>
      <c r="B288" s="234"/>
      <c r="C288" s="234"/>
      <c r="D288" s="234"/>
      <c r="E288" s="234"/>
      <c r="F288" s="234"/>
      <c r="G288" s="234"/>
      <c r="H288" s="234"/>
      <c r="I288" s="234"/>
      <c r="J288" s="234"/>
      <c r="K288" s="234"/>
      <c r="L288" s="234"/>
      <c r="M288" s="234"/>
      <c r="N288" s="234"/>
      <c r="O288" s="234"/>
      <c r="P288" s="6"/>
    </row>
    <row r="289" spans="1:17" hidden="1">
      <c r="A289" s="230" t="s">
        <v>162</v>
      </c>
      <c r="B289" s="230"/>
      <c r="C289" s="230"/>
      <c r="D289" s="230"/>
      <c r="E289" s="230"/>
      <c r="F289" s="230"/>
      <c r="G289" s="230"/>
      <c r="H289" s="230"/>
      <c r="I289" s="230"/>
      <c r="J289" s="230"/>
      <c r="K289" s="6"/>
      <c r="L289" s="6"/>
      <c r="M289" s="6"/>
      <c r="N289" s="6"/>
      <c r="O289" s="6"/>
      <c r="P289" s="6"/>
    </row>
    <row r="290" spans="1:17" ht="45" hidden="1" customHeight="1">
      <c r="A290" s="203" t="s">
        <v>10</v>
      </c>
      <c r="B290" s="203" t="s">
        <v>11</v>
      </c>
      <c r="C290" s="203"/>
      <c r="D290" s="203"/>
      <c r="E290" s="203" t="s">
        <v>12</v>
      </c>
      <c r="F290" s="203"/>
      <c r="G290" s="203" t="s">
        <v>24</v>
      </c>
      <c r="H290" s="203"/>
      <c r="I290" s="203"/>
      <c r="J290" s="203" t="s">
        <v>25</v>
      </c>
      <c r="K290" s="203"/>
      <c r="L290" s="203"/>
      <c r="M290" s="203" t="s">
        <v>26</v>
      </c>
      <c r="N290" s="203"/>
      <c r="O290" s="203"/>
      <c r="P290" s="201" t="s">
        <v>144</v>
      </c>
      <c r="Q290" s="202"/>
    </row>
    <row r="291" spans="1:17" ht="63" hidden="1" customHeight="1">
      <c r="A291" s="204"/>
      <c r="B291" s="203"/>
      <c r="C291" s="203"/>
      <c r="D291" s="203"/>
      <c r="E291" s="203"/>
      <c r="F291" s="203"/>
      <c r="G291" s="203" t="s">
        <v>60</v>
      </c>
      <c r="H291" s="203" t="s">
        <v>16</v>
      </c>
      <c r="I291" s="203"/>
      <c r="J291" s="203" t="s">
        <v>180</v>
      </c>
      <c r="K291" s="203" t="s">
        <v>181</v>
      </c>
      <c r="L291" s="203" t="s">
        <v>182</v>
      </c>
      <c r="M291" s="203" t="s">
        <v>180</v>
      </c>
      <c r="N291" s="203" t="s">
        <v>181</v>
      </c>
      <c r="O291" s="203" t="s">
        <v>182</v>
      </c>
      <c r="P291" s="203" t="s">
        <v>145</v>
      </c>
      <c r="Q291" s="203" t="s">
        <v>146</v>
      </c>
    </row>
    <row r="292" spans="1:17" ht="52.5" hidden="1" customHeight="1">
      <c r="A292" s="204"/>
      <c r="B292" s="10" t="s">
        <v>18</v>
      </c>
      <c r="C292" s="10" t="s">
        <v>19</v>
      </c>
      <c r="D292" s="10" t="s">
        <v>21</v>
      </c>
      <c r="E292" s="10" t="s">
        <v>59</v>
      </c>
      <c r="F292" s="10" t="s">
        <v>21</v>
      </c>
      <c r="G292" s="204"/>
      <c r="H292" s="10" t="s">
        <v>28</v>
      </c>
      <c r="I292" s="10" t="s">
        <v>23</v>
      </c>
      <c r="J292" s="203"/>
      <c r="K292" s="203"/>
      <c r="L292" s="204"/>
      <c r="M292" s="203"/>
      <c r="N292" s="203"/>
      <c r="O292" s="204"/>
      <c r="P292" s="203"/>
      <c r="Q292" s="203"/>
    </row>
    <row r="293" spans="1:17" hidden="1">
      <c r="A293" s="96" t="s">
        <v>169</v>
      </c>
      <c r="B293" s="10">
        <v>2</v>
      </c>
      <c r="C293" s="10">
        <v>3</v>
      </c>
      <c r="D293" s="10">
        <v>4</v>
      </c>
      <c r="E293" s="10">
        <v>5</v>
      </c>
      <c r="F293" s="10">
        <v>6</v>
      </c>
      <c r="G293" s="10">
        <v>7</v>
      </c>
      <c r="H293" s="10">
        <v>8</v>
      </c>
      <c r="I293" s="10">
        <v>9</v>
      </c>
      <c r="J293" s="10">
        <v>10</v>
      </c>
      <c r="K293" s="10">
        <v>11</v>
      </c>
      <c r="L293" s="10">
        <v>12</v>
      </c>
      <c r="M293" s="10">
        <v>13</v>
      </c>
      <c r="N293" s="10">
        <v>14</v>
      </c>
      <c r="O293" s="10">
        <v>15</v>
      </c>
      <c r="P293" s="32">
        <v>16</v>
      </c>
      <c r="Q293" s="32">
        <v>17</v>
      </c>
    </row>
    <row r="294" spans="1:17" ht="56.25" hidden="1">
      <c r="A294" s="96" t="s">
        <v>170</v>
      </c>
      <c r="B294" s="1" t="s">
        <v>124</v>
      </c>
      <c r="C294" s="1" t="s">
        <v>122</v>
      </c>
      <c r="D294" s="12" t="s">
        <v>21</v>
      </c>
      <c r="E294" s="10" t="s">
        <v>66</v>
      </c>
      <c r="F294" s="12" t="s">
        <v>21</v>
      </c>
      <c r="G294" s="10" t="s">
        <v>63</v>
      </c>
      <c r="H294" s="10" t="s">
        <v>32</v>
      </c>
      <c r="I294" s="2" t="s">
        <v>116</v>
      </c>
      <c r="J294" s="10"/>
      <c r="K294" s="10"/>
      <c r="L294" s="10"/>
      <c r="M294" s="18" t="s">
        <v>21</v>
      </c>
      <c r="N294" s="18" t="s">
        <v>21</v>
      </c>
      <c r="O294" s="18" t="s">
        <v>21</v>
      </c>
      <c r="P294" s="12">
        <v>5</v>
      </c>
      <c r="Q294" s="39">
        <f>J294*0.1</f>
        <v>0</v>
      </c>
    </row>
    <row r="295" spans="1:17" ht="75" hidden="1">
      <c r="A295" s="96" t="s">
        <v>171</v>
      </c>
      <c r="B295" s="1" t="s">
        <v>65</v>
      </c>
      <c r="C295" s="1" t="s">
        <v>122</v>
      </c>
      <c r="D295" s="12" t="s">
        <v>21</v>
      </c>
      <c r="E295" s="10" t="s">
        <v>66</v>
      </c>
      <c r="F295" s="12" t="s">
        <v>21</v>
      </c>
      <c r="G295" s="10" t="s">
        <v>63</v>
      </c>
      <c r="H295" s="10" t="s">
        <v>32</v>
      </c>
      <c r="I295" s="2" t="s">
        <v>116</v>
      </c>
      <c r="J295" s="10"/>
      <c r="K295" s="10"/>
      <c r="L295" s="10"/>
      <c r="M295" s="18" t="s">
        <v>21</v>
      </c>
      <c r="N295" s="18" t="s">
        <v>21</v>
      </c>
      <c r="O295" s="18" t="s">
        <v>21</v>
      </c>
      <c r="P295" s="12"/>
      <c r="Q295" s="39">
        <f t="shared" ref="Q295:Q313" si="8">J295*0.1</f>
        <v>0</v>
      </c>
    </row>
    <row r="296" spans="1:17" hidden="1">
      <c r="A296" s="96" t="s">
        <v>172</v>
      </c>
      <c r="B296" s="1" t="s">
        <v>64</v>
      </c>
      <c r="C296" s="1" t="s">
        <v>122</v>
      </c>
      <c r="D296" s="12" t="s">
        <v>21</v>
      </c>
      <c r="E296" s="10" t="s">
        <v>66</v>
      </c>
      <c r="F296" s="12" t="s">
        <v>21</v>
      </c>
      <c r="G296" s="10" t="s">
        <v>63</v>
      </c>
      <c r="H296" s="10" t="s">
        <v>32</v>
      </c>
      <c r="I296" s="2" t="s">
        <v>116</v>
      </c>
      <c r="J296" s="10"/>
      <c r="K296" s="10"/>
      <c r="L296" s="10"/>
      <c r="M296" s="18" t="s">
        <v>21</v>
      </c>
      <c r="N296" s="18" t="s">
        <v>21</v>
      </c>
      <c r="O296" s="18" t="s">
        <v>21</v>
      </c>
      <c r="P296" s="12">
        <v>10</v>
      </c>
      <c r="Q296" s="39">
        <f t="shared" si="8"/>
        <v>0</v>
      </c>
    </row>
    <row r="297" spans="1:17" ht="93.75" hidden="1">
      <c r="A297" s="96" t="s">
        <v>171</v>
      </c>
      <c r="B297" s="1" t="s">
        <v>125</v>
      </c>
      <c r="C297" s="1" t="s">
        <v>122</v>
      </c>
      <c r="D297" s="12" t="s">
        <v>21</v>
      </c>
      <c r="E297" s="10" t="s">
        <v>66</v>
      </c>
      <c r="F297" s="12" t="s">
        <v>21</v>
      </c>
      <c r="G297" s="10" t="s">
        <v>63</v>
      </c>
      <c r="H297" s="10" t="s">
        <v>32</v>
      </c>
      <c r="I297" s="2" t="s">
        <v>116</v>
      </c>
      <c r="J297" s="10"/>
      <c r="K297" s="10"/>
      <c r="L297" s="10"/>
      <c r="M297" s="20" t="s">
        <v>126</v>
      </c>
      <c r="N297" s="20" t="s">
        <v>126</v>
      </c>
      <c r="O297" s="20" t="s">
        <v>126</v>
      </c>
      <c r="P297" s="12">
        <v>10</v>
      </c>
      <c r="Q297" s="39">
        <f t="shared" si="8"/>
        <v>0</v>
      </c>
    </row>
    <row r="298" spans="1:17" ht="75" hidden="1">
      <c r="A298" s="96" t="s">
        <v>172</v>
      </c>
      <c r="B298" s="1" t="s">
        <v>61</v>
      </c>
      <c r="C298" s="1" t="s">
        <v>122</v>
      </c>
      <c r="D298" s="12" t="s">
        <v>21</v>
      </c>
      <c r="E298" s="10" t="s">
        <v>66</v>
      </c>
      <c r="F298" s="12" t="s">
        <v>21</v>
      </c>
      <c r="G298" s="10" t="s">
        <v>63</v>
      </c>
      <c r="H298" s="10" t="s">
        <v>32</v>
      </c>
      <c r="I298" s="2" t="s">
        <v>116</v>
      </c>
      <c r="J298" s="10"/>
      <c r="K298" s="10"/>
      <c r="L298" s="10"/>
      <c r="M298" s="20" t="s">
        <v>127</v>
      </c>
      <c r="N298" s="20" t="s">
        <v>127</v>
      </c>
      <c r="O298" s="20" t="s">
        <v>127</v>
      </c>
      <c r="P298" s="12">
        <v>10</v>
      </c>
      <c r="Q298" s="39">
        <f t="shared" si="8"/>
        <v>0</v>
      </c>
    </row>
    <row r="299" spans="1:17" ht="56.25" hidden="1">
      <c r="A299" s="96"/>
      <c r="B299" s="1" t="s">
        <v>124</v>
      </c>
      <c r="C299" s="1" t="s">
        <v>122</v>
      </c>
      <c r="D299" s="12" t="s">
        <v>21</v>
      </c>
      <c r="E299" s="10" t="s">
        <v>62</v>
      </c>
      <c r="F299" s="12" t="s">
        <v>21</v>
      </c>
      <c r="G299" s="10" t="s">
        <v>63</v>
      </c>
      <c r="H299" s="10" t="s">
        <v>32</v>
      </c>
      <c r="I299" s="2" t="s">
        <v>116</v>
      </c>
      <c r="J299" s="10"/>
      <c r="K299" s="10"/>
      <c r="L299" s="10"/>
      <c r="M299" s="18" t="s">
        <v>21</v>
      </c>
      <c r="N299" s="18" t="s">
        <v>21</v>
      </c>
      <c r="O299" s="18" t="s">
        <v>21</v>
      </c>
      <c r="P299" s="12">
        <v>10</v>
      </c>
      <c r="Q299" s="39">
        <f t="shared" si="8"/>
        <v>0</v>
      </c>
    </row>
    <row r="300" spans="1:17" ht="75" hidden="1">
      <c r="A300" s="96"/>
      <c r="B300" s="1" t="s">
        <v>65</v>
      </c>
      <c r="C300" s="1" t="s">
        <v>122</v>
      </c>
      <c r="D300" s="12" t="s">
        <v>21</v>
      </c>
      <c r="E300" s="10" t="s">
        <v>62</v>
      </c>
      <c r="F300" s="12" t="s">
        <v>21</v>
      </c>
      <c r="G300" s="10" t="s">
        <v>63</v>
      </c>
      <c r="H300" s="10" t="s">
        <v>32</v>
      </c>
      <c r="I300" s="2" t="s">
        <v>116</v>
      </c>
      <c r="J300" s="10"/>
      <c r="K300" s="10"/>
      <c r="L300" s="10"/>
      <c r="M300" s="18" t="s">
        <v>21</v>
      </c>
      <c r="N300" s="18" t="s">
        <v>21</v>
      </c>
      <c r="O300" s="18" t="s">
        <v>21</v>
      </c>
      <c r="P300" s="12"/>
      <c r="Q300" s="39">
        <f t="shared" si="8"/>
        <v>0</v>
      </c>
    </row>
    <row r="301" spans="1:17" ht="56.25" hidden="1">
      <c r="A301" s="96"/>
      <c r="B301" s="1" t="s">
        <v>64</v>
      </c>
      <c r="C301" s="1" t="s">
        <v>122</v>
      </c>
      <c r="D301" s="12" t="s">
        <v>21</v>
      </c>
      <c r="E301" s="10" t="s">
        <v>62</v>
      </c>
      <c r="F301" s="12" t="s">
        <v>21</v>
      </c>
      <c r="G301" s="10" t="s">
        <v>63</v>
      </c>
      <c r="H301" s="10" t="s">
        <v>32</v>
      </c>
      <c r="I301" s="2" t="s">
        <v>116</v>
      </c>
      <c r="J301" s="10"/>
      <c r="K301" s="10"/>
      <c r="L301" s="10"/>
      <c r="M301" s="18" t="s">
        <v>21</v>
      </c>
      <c r="N301" s="18" t="s">
        <v>21</v>
      </c>
      <c r="O301" s="18" t="s">
        <v>21</v>
      </c>
      <c r="P301" s="12">
        <v>5</v>
      </c>
      <c r="Q301" s="39">
        <f t="shared" si="8"/>
        <v>0</v>
      </c>
    </row>
    <row r="302" spans="1:17" ht="93.75" hidden="1">
      <c r="A302" s="96" t="s">
        <v>173</v>
      </c>
      <c r="B302" s="1" t="s">
        <v>125</v>
      </c>
      <c r="C302" s="1" t="s">
        <v>122</v>
      </c>
      <c r="D302" s="12" t="s">
        <v>21</v>
      </c>
      <c r="E302" s="10" t="s">
        <v>62</v>
      </c>
      <c r="F302" s="12" t="s">
        <v>21</v>
      </c>
      <c r="G302" s="10" t="s">
        <v>63</v>
      </c>
      <c r="H302" s="10" t="s">
        <v>32</v>
      </c>
      <c r="I302" s="2" t="s">
        <v>116</v>
      </c>
      <c r="J302" s="10"/>
      <c r="K302" s="10"/>
      <c r="L302" s="10"/>
      <c r="M302" s="20" t="s">
        <v>128</v>
      </c>
      <c r="N302" s="20" t="s">
        <v>128</v>
      </c>
      <c r="O302" s="20" t="s">
        <v>128</v>
      </c>
      <c r="P302" s="12">
        <v>6</v>
      </c>
      <c r="Q302" s="39">
        <f t="shared" si="8"/>
        <v>0</v>
      </c>
    </row>
    <row r="303" spans="1:17" ht="75" hidden="1">
      <c r="A303" s="96" t="s">
        <v>174</v>
      </c>
      <c r="B303" s="1" t="s">
        <v>61</v>
      </c>
      <c r="C303" s="1" t="s">
        <v>122</v>
      </c>
      <c r="D303" s="12" t="s">
        <v>21</v>
      </c>
      <c r="E303" s="10" t="s">
        <v>62</v>
      </c>
      <c r="F303" s="12" t="s">
        <v>21</v>
      </c>
      <c r="G303" s="10" t="s">
        <v>63</v>
      </c>
      <c r="H303" s="10" t="s">
        <v>32</v>
      </c>
      <c r="I303" s="2" t="s">
        <v>116</v>
      </c>
      <c r="J303" s="10"/>
      <c r="K303" s="10"/>
      <c r="L303" s="10"/>
      <c r="M303" s="20" t="s">
        <v>129</v>
      </c>
      <c r="N303" s="20" t="s">
        <v>129</v>
      </c>
      <c r="O303" s="20" t="s">
        <v>129</v>
      </c>
      <c r="P303" s="12">
        <v>7</v>
      </c>
      <c r="Q303" s="39">
        <f t="shared" si="8"/>
        <v>0</v>
      </c>
    </row>
    <row r="304" spans="1:17" ht="56.25" hidden="1">
      <c r="A304" s="96" t="s">
        <v>175</v>
      </c>
      <c r="B304" s="1" t="s">
        <v>124</v>
      </c>
      <c r="C304" s="1" t="s">
        <v>123</v>
      </c>
      <c r="D304" s="12" t="s">
        <v>21</v>
      </c>
      <c r="E304" s="10" t="s">
        <v>66</v>
      </c>
      <c r="F304" s="12" t="s">
        <v>21</v>
      </c>
      <c r="G304" s="10" t="s">
        <v>63</v>
      </c>
      <c r="H304" s="10" t="s">
        <v>32</v>
      </c>
      <c r="I304" s="2" t="s">
        <v>116</v>
      </c>
      <c r="J304" s="10"/>
      <c r="K304" s="10"/>
      <c r="L304" s="10"/>
      <c r="M304" s="20" t="s">
        <v>21</v>
      </c>
      <c r="N304" s="20" t="s">
        <v>21</v>
      </c>
      <c r="O304" s="20" t="s">
        <v>21</v>
      </c>
      <c r="P304" s="12">
        <v>8</v>
      </c>
      <c r="Q304" s="39">
        <f t="shared" si="8"/>
        <v>0</v>
      </c>
    </row>
    <row r="305" spans="1:17" ht="75" hidden="1">
      <c r="A305" s="96" t="s">
        <v>176</v>
      </c>
      <c r="B305" s="1" t="s">
        <v>65</v>
      </c>
      <c r="C305" s="1" t="s">
        <v>123</v>
      </c>
      <c r="D305" s="12" t="s">
        <v>21</v>
      </c>
      <c r="E305" s="10" t="s">
        <v>66</v>
      </c>
      <c r="F305" s="12" t="s">
        <v>21</v>
      </c>
      <c r="G305" s="10" t="s">
        <v>63</v>
      </c>
      <c r="H305" s="10" t="s">
        <v>32</v>
      </c>
      <c r="I305" s="2" t="s">
        <v>116</v>
      </c>
      <c r="J305" s="10"/>
      <c r="K305" s="10"/>
      <c r="L305" s="10"/>
      <c r="M305" s="20" t="s">
        <v>21</v>
      </c>
      <c r="N305" s="20" t="s">
        <v>21</v>
      </c>
      <c r="O305" s="20" t="s">
        <v>21</v>
      </c>
      <c r="P305" s="12">
        <v>9</v>
      </c>
      <c r="Q305" s="39">
        <f t="shared" si="8"/>
        <v>0</v>
      </c>
    </row>
    <row r="306" spans="1:17" hidden="1">
      <c r="A306" s="96" t="s">
        <v>177</v>
      </c>
      <c r="B306" s="1" t="s">
        <v>64</v>
      </c>
      <c r="C306" s="1" t="s">
        <v>123</v>
      </c>
      <c r="D306" s="12" t="s">
        <v>21</v>
      </c>
      <c r="E306" s="10" t="s">
        <v>66</v>
      </c>
      <c r="F306" s="12" t="s">
        <v>21</v>
      </c>
      <c r="G306" s="10" t="s">
        <v>63</v>
      </c>
      <c r="H306" s="10" t="s">
        <v>32</v>
      </c>
      <c r="I306" s="2" t="s">
        <v>116</v>
      </c>
      <c r="J306" s="10"/>
      <c r="K306" s="10"/>
      <c r="L306" s="10"/>
      <c r="M306" s="20" t="s">
        <v>21</v>
      </c>
      <c r="N306" s="20" t="s">
        <v>21</v>
      </c>
      <c r="O306" s="20" t="s">
        <v>21</v>
      </c>
      <c r="P306" s="12">
        <v>10</v>
      </c>
      <c r="Q306" s="39">
        <f t="shared" si="8"/>
        <v>0</v>
      </c>
    </row>
    <row r="307" spans="1:17" ht="93.75" hidden="1">
      <c r="A307" s="96" t="s">
        <v>176</v>
      </c>
      <c r="B307" s="1" t="s">
        <v>125</v>
      </c>
      <c r="C307" s="1" t="s">
        <v>123</v>
      </c>
      <c r="D307" s="12" t="s">
        <v>21</v>
      </c>
      <c r="E307" s="10" t="s">
        <v>66</v>
      </c>
      <c r="F307" s="12" t="s">
        <v>21</v>
      </c>
      <c r="G307" s="10" t="s">
        <v>63</v>
      </c>
      <c r="H307" s="10" t="s">
        <v>32</v>
      </c>
      <c r="I307" s="2" t="s">
        <v>116</v>
      </c>
      <c r="J307" s="10"/>
      <c r="K307" s="10"/>
      <c r="L307" s="10"/>
      <c r="M307" s="20" t="s">
        <v>126</v>
      </c>
      <c r="N307" s="20" t="s">
        <v>126</v>
      </c>
      <c r="O307" s="20" t="s">
        <v>126</v>
      </c>
      <c r="P307" s="12">
        <v>10</v>
      </c>
      <c r="Q307" s="39">
        <f t="shared" si="8"/>
        <v>0</v>
      </c>
    </row>
    <row r="308" spans="1:17" ht="75" hidden="1">
      <c r="A308" s="96" t="s">
        <v>177</v>
      </c>
      <c r="B308" s="1" t="s">
        <v>61</v>
      </c>
      <c r="C308" s="1" t="s">
        <v>123</v>
      </c>
      <c r="D308" s="12" t="s">
        <v>21</v>
      </c>
      <c r="E308" s="10" t="s">
        <v>66</v>
      </c>
      <c r="F308" s="12" t="s">
        <v>21</v>
      </c>
      <c r="G308" s="10" t="s">
        <v>63</v>
      </c>
      <c r="H308" s="10" t="s">
        <v>32</v>
      </c>
      <c r="I308" s="2" t="s">
        <v>116</v>
      </c>
      <c r="J308" s="10"/>
      <c r="K308" s="10"/>
      <c r="L308" s="10"/>
      <c r="M308" s="20" t="s">
        <v>127</v>
      </c>
      <c r="N308" s="20" t="s">
        <v>127</v>
      </c>
      <c r="O308" s="20" t="s">
        <v>127</v>
      </c>
      <c r="P308" s="12">
        <v>10</v>
      </c>
      <c r="Q308" s="39">
        <f t="shared" si="8"/>
        <v>0</v>
      </c>
    </row>
    <row r="309" spans="1:17" ht="56.25" hidden="1">
      <c r="A309" s="96"/>
      <c r="B309" s="1" t="s">
        <v>124</v>
      </c>
      <c r="C309" s="1" t="s">
        <v>123</v>
      </c>
      <c r="D309" s="12" t="s">
        <v>21</v>
      </c>
      <c r="E309" s="10" t="s">
        <v>62</v>
      </c>
      <c r="F309" s="12" t="s">
        <v>21</v>
      </c>
      <c r="G309" s="10" t="s">
        <v>63</v>
      </c>
      <c r="H309" s="10" t="s">
        <v>32</v>
      </c>
      <c r="I309" s="2" t="s">
        <v>116</v>
      </c>
      <c r="J309" s="10"/>
      <c r="K309" s="10"/>
      <c r="L309" s="10"/>
      <c r="M309" s="20" t="s">
        <v>21</v>
      </c>
      <c r="N309" s="20" t="s">
        <v>21</v>
      </c>
      <c r="O309" s="20" t="s">
        <v>21</v>
      </c>
      <c r="P309" s="12">
        <v>13</v>
      </c>
      <c r="Q309" s="39">
        <f t="shared" si="8"/>
        <v>0</v>
      </c>
    </row>
    <row r="310" spans="1:17" ht="75" hidden="1">
      <c r="A310" s="96"/>
      <c r="B310" s="1" t="s">
        <v>65</v>
      </c>
      <c r="C310" s="1" t="s">
        <v>123</v>
      </c>
      <c r="D310" s="12" t="s">
        <v>21</v>
      </c>
      <c r="E310" s="10" t="s">
        <v>62</v>
      </c>
      <c r="F310" s="12" t="s">
        <v>21</v>
      </c>
      <c r="G310" s="10" t="s">
        <v>63</v>
      </c>
      <c r="H310" s="10" t="s">
        <v>32</v>
      </c>
      <c r="I310" s="2" t="s">
        <v>116</v>
      </c>
      <c r="J310" s="10"/>
      <c r="K310" s="10"/>
      <c r="L310" s="10"/>
      <c r="M310" s="20" t="s">
        <v>21</v>
      </c>
      <c r="N310" s="20" t="s">
        <v>21</v>
      </c>
      <c r="O310" s="20" t="s">
        <v>21</v>
      </c>
      <c r="P310" s="12">
        <v>14</v>
      </c>
      <c r="Q310" s="39">
        <f t="shared" si="8"/>
        <v>0</v>
      </c>
    </row>
    <row r="311" spans="1:17" ht="56.25" hidden="1">
      <c r="A311" s="96"/>
      <c r="B311" s="1" t="s">
        <v>64</v>
      </c>
      <c r="C311" s="1" t="s">
        <v>123</v>
      </c>
      <c r="D311" s="12" t="s">
        <v>21</v>
      </c>
      <c r="E311" s="10" t="s">
        <v>62</v>
      </c>
      <c r="F311" s="12" t="s">
        <v>21</v>
      </c>
      <c r="G311" s="10" t="s">
        <v>63</v>
      </c>
      <c r="H311" s="10" t="s">
        <v>32</v>
      </c>
      <c r="I311" s="2" t="s">
        <v>116</v>
      </c>
      <c r="J311" s="10"/>
      <c r="K311" s="10"/>
      <c r="L311" s="10"/>
      <c r="M311" s="20" t="s">
        <v>21</v>
      </c>
      <c r="N311" s="20" t="s">
        <v>21</v>
      </c>
      <c r="O311" s="20" t="s">
        <v>21</v>
      </c>
      <c r="P311" s="12">
        <v>15</v>
      </c>
      <c r="Q311" s="39">
        <f t="shared" si="8"/>
        <v>0</v>
      </c>
    </row>
    <row r="312" spans="1:17" ht="93.75" hidden="1">
      <c r="A312" s="25"/>
      <c r="B312" s="1" t="s">
        <v>125</v>
      </c>
      <c r="C312" s="1" t="s">
        <v>123</v>
      </c>
      <c r="D312" s="12" t="s">
        <v>21</v>
      </c>
      <c r="E312" s="10" t="s">
        <v>62</v>
      </c>
      <c r="F312" s="12" t="s">
        <v>21</v>
      </c>
      <c r="G312" s="10" t="s">
        <v>63</v>
      </c>
      <c r="H312" s="10" t="s">
        <v>32</v>
      </c>
      <c r="I312" s="2" t="s">
        <v>116</v>
      </c>
      <c r="J312" s="10"/>
      <c r="K312" s="10"/>
      <c r="L312" s="10"/>
      <c r="M312" s="20" t="s">
        <v>128</v>
      </c>
      <c r="N312" s="20" t="s">
        <v>128</v>
      </c>
      <c r="O312" s="20" t="s">
        <v>128</v>
      </c>
      <c r="P312" s="12">
        <v>16</v>
      </c>
      <c r="Q312" s="39">
        <f t="shared" si="8"/>
        <v>0</v>
      </c>
    </row>
    <row r="313" spans="1:17" ht="75" hidden="1">
      <c r="A313" s="25"/>
      <c r="B313" s="1" t="s">
        <v>61</v>
      </c>
      <c r="C313" s="1" t="s">
        <v>123</v>
      </c>
      <c r="D313" s="12" t="s">
        <v>21</v>
      </c>
      <c r="E313" s="10" t="s">
        <v>62</v>
      </c>
      <c r="F313" s="12" t="s">
        <v>21</v>
      </c>
      <c r="G313" s="10" t="s">
        <v>63</v>
      </c>
      <c r="H313" s="10" t="s">
        <v>32</v>
      </c>
      <c r="I313" s="2" t="s">
        <v>116</v>
      </c>
      <c r="J313" s="10"/>
      <c r="K313" s="10"/>
      <c r="L313" s="10"/>
      <c r="M313" s="20" t="s">
        <v>129</v>
      </c>
      <c r="N313" s="20" t="s">
        <v>129</v>
      </c>
      <c r="O313" s="20" t="s">
        <v>129</v>
      </c>
      <c r="P313" s="12">
        <v>17</v>
      </c>
      <c r="Q313" s="39">
        <f t="shared" si="8"/>
        <v>0</v>
      </c>
    </row>
    <row r="314" spans="1:17" hidden="1">
      <c r="A314" s="14"/>
      <c r="B314" s="10"/>
      <c r="C314" s="10"/>
      <c r="D314" s="12"/>
      <c r="E314" s="10"/>
      <c r="F314" s="12"/>
      <c r="G314" s="10"/>
      <c r="H314" s="10"/>
      <c r="I314" s="15"/>
      <c r="J314" s="10"/>
      <c r="K314" s="10"/>
      <c r="L314" s="10"/>
      <c r="M314" s="10"/>
      <c r="N314" s="10"/>
      <c r="O314" s="10"/>
      <c r="P314" s="12">
        <v>18</v>
      </c>
      <c r="Q314" s="39">
        <f>J314*0.05</f>
        <v>0</v>
      </c>
    </row>
    <row r="315" spans="1:17" ht="21.75" hidden="1" customHeight="1">
      <c r="A315" s="14" t="s">
        <v>34</v>
      </c>
      <c r="B315" s="10"/>
      <c r="C315" s="10"/>
      <c r="D315" s="12"/>
      <c r="E315" s="10"/>
      <c r="F315" s="12"/>
      <c r="G315" s="10"/>
      <c r="H315" s="10"/>
      <c r="I315" s="15"/>
      <c r="J315" s="10">
        <f>SUM(J294:J314)</f>
        <v>0</v>
      </c>
      <c r="K315" s="10">
        <f>SUM(K294:K314)</f>
        <v>0</v>
      </c>
      <c r="L315" s="10">
        <f>SUM(L294:L314)</f>
        <v>0</v>
      </c>
      <c r="M315" s="10"/>
      <c r="N315" s="10"/>
      <c r="O315" s="10"/>
      <c r="P315" s="12">
        <v>5</v>
      </c>
      <c r="Q315" s="39">
        <f>J315*0.05</f>
        <v>0</v>
      </c>
    </row>
    <row r="316" spans="1:17" hidden="1">
      <c r="A316" s="238"/>
      <c r="B316" s="238"/>
      <c r="C316" s="238"/>
      <c r="D316" s="238"/>
      <c r="E316" s="238"/>
      <c r="F316" s="238"/>
      <c r="G316" s="238"/>
      <c r="H316" s="238"/>
      <c r="I316" s="238"/>
      <c r="J316" s="238"/>
      <c r="K316" s="238"/>
      <c r="L316" s="238"/>
      <c r="M316" s="238"/>
      <c r="N316" s="238"/>
      <c r="O316" s="238"/>
      <c r="P316" s="6"/>
    </row>
    <row r="317" spans="1:17" hidden="1">
      <c r="A317" s="6" t="s">
        <v>35</v>
      </c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</row>
    <row r="318" spans="1:17" hidden="1">
      <c r="A318" s="203" t="s">
        <v>36</v>
      </c>
      <c r="B318" s="203"/>
      <c r="C318" s="203"/>
      <c r="D318" s="203"/>
      <c r="E318" s="203"/>
      <c r="F318" s="211"/>
      <c r="G318" s="211"/>
      <c r="H318" s="211"/>
      <c r="I318" s="211"/>
      <c r="J318" s="211"/>
      <c r="K318" s="211"/>
      <c r="L318" s="6"/>
      <c r="M318" s="6"/>
      <c r="N318" s="6"/>
      <c r="O318" s="6"/>
      <c r="P318" s="6"/>
    </row>
    <row r="319" spans="1:17" hidden="1">
      <c r="A319" s="10" t="s">
        <v>37</v>
      </c>
      <c r="B319" s="10" t="s">
        <v>38</v>
      </c>
      <c r="C319" s="10" t="s">
        <v>39</v>
      </c>
      <c r="D319" s="10" t="s">
        <v>40</v>
      </c>
      <c r="E319" s="203" t="s">
        <v>22</v>
      </c>
      <c r="F319" s="211"/>
      <c r="G319" s="211"/>
      <c r="H319" s="211"/>
      <c r="I319" s="211"/>
      <c r="J319" s="211"/>
      <c r="K319" s="211"/>
      <c r="L319" s="6"/>
      <c r="M319" s="6"/>
      <c r="N319" s="6"/>
      <c r="O319" s="6"/>
      <c r="P319" s="6"/>
    </row>
    <row r="320" spans="1:17" hidden="1">
      <c r="A320" s="10">
        <v>1</v>
      </c>
      <c r="B320" s="10">
        <v>2</v>
      </c>
      <c r="C320" s="10">
        <v>3</v>
      </c>
      <c r="D320" s="10">
        <v>4</v>
      </c>
      <c r="E320" s="203" t="s">
        <v>303</v>
      </c>
      <c r="F320" s="211"/>
      <c r="G320" s="211"/>
      <c r="H320" s="211"/>
      <c r="I320" s="211"/>
      <c r="J320" s="211"/>
      <c r="K320" s="211"/>
      <c r="L320" s="6"/>
      <c r="M320" s="6"/>
      <c r="N320" s="6"/>
      <c r="O320" s="6"/>
      <c r="P320" s="6"/>
    </row>
    <row r="321" spans="1:18" ht="75.75" hidden="1" customHeight="1">
      <c r="A321" s="10" t="s">
        <v>67</v>
      </c>
      <c r="B321" s="10" t="s">
        <v>68</v>
      </c>
      <c r="C321" s="19">
        <v>42443</v>
      </c>
      <c r="D321" s="10">
        <v>529</v>
      </c>
      <c r="E321" s="203" t="s">
        <v>130</v>
      </c>
      <c r="F321" s="207"/>
      <c r="G321" s="207"/>
      <c r="H321" s="207"/>
      <c r="I321" s="207"/>
      <c r="J321" s="207"/>
      <c r="K321" s="207"/>
      <c r="L321" s="6"/>
      <c r="M321" s="6"/>
      <c r="N321" s="6"/>
      <c r="O321" s="6"/>
    </row>
    <row r="322" spans="1:18" ht="75.75" hidden="1" customHeight="1">
      <c r="A322" s="10" t="s">
        <v>67</v>
      </c>
      <c r="B322" s="10" t="s">
        <v>68</v>
      </c>
      <c r="C322" s="19">
        <v>42450</v>
      </c>
      <c r="D322" s="10">
        <v>601</v>
      </c>
      <c r="E322" s="263" t="s">
        <v>131</v>
      </c>
      <c r="F322" s="264"/>
      <c r="G322" s="264"/>
      <c r="H322" s="264"/>
      <c r="I322" s="264"/>
      <c r="J322" s="264"/>
      <c r="K322" s="265"/>
      <c r="L322" s="6"/>
      <c r="M322" s="6"/>
      <c r="N322" s="6"/>
      <c r="O322" s="6"/>
    </row>
    <row r="323" spans="1:18" hidden="1">
      <c r="A323" s="230" t="s">
        <v>41</v>
      </c>
      <c r="B323" s="230"/>
      <c r="C323" s="230"/>
      <c r="D323" s="230"/>
      <c r="E323" s="230"/>
      <c r="F323" s="230"/>
      <c r="G323" s="6"/>
      <c r="H323" s="6"/>
      <c r="I323" s="6"/>
      <c r="J323" s="6"/>
      <c r="K323" s="6"/>
      <c r="L323" s="6"/>
      <c r="M323" s="6"/>
      <c r="N323" s="6"/>
      <c r="O323" s="6"/>
      <c r="P323" s="6"/>
    </row>
    <row r="324" spans="1:18" hidden="1">
      <c r="A324" s="260" t="s">
        <v>42</v>
      </c>
      <c r="B324" s="260"/>
      <c r="C324" s="260"/>
      <c r="D324" s="260"/>
      <c r="E324" s="260"/>
      <c r="F324" s="260"/>
      <c r="G324" s="260"/>
      <c r="H324" s="260"/>
      <c r="I324" s="260"/>
      <c r="J324" s="260"/>
      <c r="K324" s="260"/>
      <c r="L324" s="16"/>
      <c r="M324" s="16"/>
      <c r="N324" s="16"/>
      <c r="O324" s="16"/>
      <c r="P324" s="6"/>
    </row>
    <row r="325" spans="1:18" ht="40.5" hidden="1" customHeight="1">
      <c r="A325" s="261" t="s">
        <v>43</v>
      </c>
      <c r="B325" s="261"/>
      <c r="C325" s="261"/>
      <c r="D325" s="261"/>
      <c r="E325" s="261"/>
      <c r="F325" s="261"/>
      <c r="G325" s="261"/>
      <c r="H325" s="261"/>
      <c r="I325" s="261"/>
      <c r="J325" s="261"/>
      <c r="K325" s="261"/>
      <c r="L325" s="16"/>
      <c r="M325" s="16"/>
      <c r="N325" s="16"/>
      <c r="O325" s="16"/>
      <c r="P325" s="6"/>
    </row>
    <row r="326" spans="1:18" ht="17.25" hidden="1" customHeight="1">
      <c r="A326" s="262" t="s">
        <v>44</v>
      </c>
      <c r="B326" s="262"/>
      <c r="C326" s="262"/>
      <c r="D326" s="262"/>
      <c r="E326" s="262"/>
      <c r="F326" s="262"/>
      <c r="G326" s="262"/>
      <c r="H326" s="262"/>
      <c r="I326" s="262"/>
      <c r="J326" s="262"/>
      <c r="K326" s="262"/>
      <c r="L326" s="16"/>
      <c r="M326" s="16"/>
      <c r="N326" s="16"/>
      <c r="O326" s="16"/>
      <c r="P326" s="6"/>
    </row>
    <row r="327" spans="1:18" hidden="1">
      <c r="A327" s="230" t="s">
        <v>45</v>
      </c>
      <c r="B327" s="230"/>
      <c r="C327" s="230"/>
      <c r="D327" s="230"/>
      <c r="E327" s="230"/>
      <c r="F327" s="230"/>
      <c r="G327" s="230"/>
      <c r="H327" s="230"/>
      <c r="I327" s="230"/>
      <c r="J327" s="6"/>
      <c r="K327" s="6"/>
      <c r="L327" s="6"/>
      <c r="M327" s="6"/>
      <c r="N327" s="6"/>
      <c r="O327" s="6"/>
      <c r="P327" s="6"/>
    </row>
    <row r="328" spans="1:18" hidden="1">
      <c r="A328" s="10" t="s">
        <v>46</v>
      </c>
      <c r="B328" s="203" t="s">
        <v>47</v>
      </c>
      <c r="C328" s="211"/>
      <c r="D328" s="211"/>
      <c r="E328" s="207" t="s">
        <v>48</v>
      </c>
      <c r="F328" s="207"/>
      <c r="G328" s="207"/>
      <c r="H328" s="207"/>
      <c r="I328" s="207"/>
      <c r="J328" s="6"/>
      <c r="K328" s="6"/>
      <c r="L328" s="6"/>
      <c r="M328" s="6"/>
      <c r="N328" s="6"/>
      <c r="O328" s="6"/>
      <c r="P328" s="6"/>
    </row>
    <row r="329" spans="1:18" hidden="1">
      <c r="A329" s="10">
        <v>1</v>
      </c>
      <c r="B329" s="203">
        <v>2</v>
      </c>
      <c r="C329" s="211"/>
      <c r="D329" s="211"/>
      <c r="E329" s="207">
        <v>3</v>
      </c>
      <c r="F329" s="207"/>
      <c r="G329" s="207"/>
      <c r="H329" s="207"/>
      <c r="I329" s="207"/>
      <c r="J329" s="6"/>
      <c r="K329" s="6"/>
      <c r="L329" s="6"/>
      <c r="M329" s="6"/>
      <c r="N329" s="6"/>
      <c r="O329" s="6"/>
      <c r="P329" s="6"/>
    </row>
    <row r="330" spans="1:18" ht="45" hidden="1" customHeight="1">
      <c r="A330" s="194" t="s">
        <v>49</v>
      </c>
      <c r="B330" s="203" t="s">
        <v>50</v>
      </c>
      <c r="C330" s="211"/>
      <c r="D330" s="211"/>
      <c r="E330" s="203" t="s">
        <v>51</v>
      </c>
      <c r="F330" s="203"/>
      <c r="G330" s="203"/>
      <c r="H330" s="203"/>
      <c r="I330" s="203"/>
      <c r="J330" s="6"/>
      <c r="K330" s="6"/>
      <c r="L330" s="6"/>
      <c r="M330" s="6"/>
      <c r="N330" s="6"/>
      <c r="O330" s="6"/>
      <c r="P330" s="6"/>
    </row>
    <row r="331" spans="1:18" ht="45" hidden="1" customHeight="1">
      <c r="A331" s="195"/>
      <c r="B331" s="203" t="s">
        <v>52</v>
      </c>
      <c r="C331" s="207"/>
      <c r="D331" s="207"/>
      <c r="E331" s="203" t="s">
        <v>53</v>
      </c>
      <c r="F331" s="203"/>
      <c r="G331" s="203"/>
      <c r="H331" s="203"/>
      <c r="I331" s="203"/>
      <c r="J331" s="6"/>
      <c r="K331" s="6"/>
      <c r="L331" s="6"/>
      <c r="M331" s="6"/>
      <c r="N331" s="6"/>
      <c r="O331" s="6"/>
      <c r="P331" s="6"/>
    </row>
    <row r="332" spans="1:18" ht="45" hidden="1" customHeight="1">
      <c r="A332" s="195" t="s">
        <v>139</v>
      </c>
      <c r="B332" s="203" t="s">
        <v>54</v>
      </c>
      <c r="C332" s="211"/>
      <c r="D332" s="211"/>
      <c r="E332" s="207" t="s">
        <v>147</v>
      </c>
      <c r="F332" s="207"/>
      <c r="G332" s="207"/>
      <c r="H332" s="207"/>
      <c r="I332" s="207"/>
      <c r="J332" s="6"/>
      <c r="K332" s="6"/>
      <c r="L332" s="6"/>
      <c r="M332" s="6"/>
      <c r="N332" s="6"/>
      <c r="O332" s="6"/>
      <c r="P332" s="6"/>
    </row>
    <row r="333" spans="1:18" ht="45" hidden="1" customHeight="1">
      <c r="A333" s="196"/>
      <c r="B333" s="203" t="s">
        <v>56</v>
      </c>
      <c r="C333" s="207"/>
      <c r="D333" s="207"/>
      <c r="E333" s="207" t="s">
        <v>51</v>
      </c>
      <c r="F333" s="207"/>
      <c r="G333" s="207"/>
      <c r="H333" s="207"/>
      <c r="I333" s="207"/>
      <c r="J333" s="6"/>
      <c r="K333" s="6"/>
      <c r="L333" s="6"/>
      <c r="M333" s="6"/>
      <c r="N333" s="6"/>
      <c r="O333" s="6"/>
      <c r="P333" s="6"/>
    </row>
    <row r="334" spans="1:18" ht="8.25" customHeight="1">
      <c r="A334" s="24"/>
      <c r="B334" s="24"/>
      <c r="C334" s="9"/>
      <c r="D334" s="9"/>
      <c r="E334" s="9"/>
      <c r="F334" s="9"/>
      <c r="G334" s="9"/>
      <c r="H334" s="9"/>
      <c r="I334" s="9"/>
      <c r="J334" s="6"/>
      <c r="K334" s="6"/>
      <c r="L334" s="6"/>
      <c r="M334" s="6"/>
      <c r="N334" s="6"/>
      <c r="O334" s="6"/>
      <c r="P334" s="6"/>
    </row>
    <row r="335" spans="1:18">
      <c r="A335" s="257" t="s">
        <v>93</v>
      </c>
      <c r="B335" s="257"/>
      <c r="C335" s="257"/>
      <c r="D335" s="257"/>
      <c r="E335" s="257"/>
      <c r="F335" s="257"/>
      <c r="G335" s="257"/>
      <c r="H335" s="257"/>
      <c r="I335" s="257"/>
      <c r="J335" s="257"/>
      <c r="K335" s="257"/>
      <c r="L335" s="257"/>
      <c r="M335" s="6"/>
      <c r="N335" s="6"/>
      <c r="O335" s="6"/>
      <c r="P335" s="6"/>
    </row>
    <row r="336" spans="1:18" s="36" customFormat="1">
      <c r="A336" s="245" t="s">
        <v>195</v>
      </c>
      <c r="B336" s="245"/>
      <c r="C336" s="245"/>
      <c r="D336" s="245"/>
      <c r="E336" s="245"/>
      <c r="F336" s="245"/>
      <c r="G336" s="245"/>
      <c r="H336" s="245"/>
      <c r="I336" s="245"/>
      <c r="J336" s="245"/>
      <c r="K336" s="245"/>
      <c r="L336" s="245"/>
      <c r="M336" s="228" t="s">
        <v>158</v>
      </c>
      <c r="N336" s="259" t="s">
        <v>214</v>
      </c>
      <c r="O336" s="65"/>
      <c r="P336" s="65"/>
      <c r="Q336" s="65"/>
      <c r="R336" s="65"/>
    </row>
    <row r="337" spans="1:18" s="36" customFormat="1">
      <c r="A337" s="65" t="s">
        <v>8</v>
      </c>
      <c r="B337" s="65"/>
      <c r="C337" s="65"/>
      <c r="D337" s="65"/>
      <c r="E337" s="65"/>
      <c r="F337" s="65"/>
      <c r="G337" s="65"/>
      <c r="H337" s="65"/>
      <c r="I337" s="65"/>
      <c r="J337" s="70"/>
      <c r="K337" s="65"/>
      <c r="L337" s="65"/>
      <c r="M337" s="229"/>
      <c r="N337" s="259"/>
      <c r="O337" s="65"/>
      <c r="P337" s="65"/>
      <c r="Q337" s="65"/>
      <c r="R337" s="65"/>
    </row>
    <row r="338" spans="1:18" s="36" customFormat="1" ht="39" customHeight="1">
      <c r="A338" s="245" t="s">
        <v>9</v>
      </c>
      <c r="B338" s="245"/>
      <c r="C338" s="245"/>
      <c r="D338" s="245"/>
      <c r="E338" s="245"/>
      <c r="F338" s="245"/>
      <c r="G338" s="245"/>
      <c r="H338" s="245"/>
      <c r="I338" s="245"/>
      <c r="J338" s="245"/>
      <c r="K338" s="245"/>
      <c r="L338" s="245"/>
      <c r="M338" s="229"/>
      <c r="N338" s="259"/>
      <c r="O338" s="65"/>
      <c r="P338" s="65"/>
      <c r="Q338" s="65"/>
      <c r="R338" s="65"/>
    </row>
    <row r="339" spans="1:18" s="36" customFormat="1">
      <c r="A339" s="258" t="s">
        <v>196</v>
      </c>
      <c r="B339" s="258"/>
      <c r="C339" s="258"/>
      <c r="D339" s="258"/>
      <c r="E339" s="258"/>
      <c r="F339" s="258"/>
      <c r="G339" s="258"/>
      <c r="H339" s="258"/>
      <c r="I339" s="258"/>
      <c r="J339" s="258"/>
      <c r="K339" s="65"/>
      <c r="L339" s="65"/>
      <c r="M339" s="65"/>
      <c r="N339" s="48"/>
      <c r="O339" s="65"/>
      <c r="P339" s="65"/>
      <c r="Q339" s="65"/>
      <c r="R339" s="65"/>
    </row>
    <row r="340" spans="1:18" s="36" customFormat="1" hidden="1">
      <c r="A340" s="245" t="s">
        <v>112</v>
      </c>
      <c r="B340" s="245"/>
      <c r="C340" s="245"/>
      <c r="D340" s="245"/>
      <c r="E340" s="245"/>
      <c r="F340" s="245"/>
      <c r="G340" s="245"/>
      <c r="H340" s="245"/>
      <c r="I340" s="245"/>
      <c r="J340" s="245"/>
      <c r="K340" s="65"/>
      <c r="L340" s="65"/>
      <c r="M340" s="65"/>
      <c r="N340" s="65"/>
      <c r="O340" s="65"/>
      <c r="P340" s="65"/>
      <c r="Q340" s="65"/>
      <c r="R340" s="65"/>
    </row>
    <row r="341" spans="1:18" s="36" customFormat="1" ht="94.5" customHeight="1">
      <c r="A341" s="239" t="s">
        <v>10</v>
      </c>
      <c r="B341" s="239" t="s">
        <v>11</v>
      </c>
      <c r="C341" s="239"/>
      <c r="D341" s="239"/>
      <c r="E341" s="239" t="s">
        <v>12</v>
      </c>
      <c r="F341" s="239"/>
      <c r="G341" s="239" t="s">
        <v>13</v>
      </c>
      <c r="H341" s="239"/>
      <c r="I341" s="239"/>
      <c r="J341" s="239" t="s">
        <v>14</v>
      </c>
      <c r="K341" s="239"/>
      <c r="L341" s="239"/>
      <c r="M341" s="201" t="s">
        <v>144</v>
      </c>
      <c r="N341" s="202"/>
      <c r="O341" s="65"/>
      <c r="P341" s="65"/>
      <c r="Q341" s="65"/>
      <c r="R341" s="65"/>
    </row>
    <row r="342" spans="1:18" s="36" customFormat="1" ht="18.75" customHeight="1">
      <c r="A342" s="240"/>
      <c r="B342" s="239"/>
      <c r="C342" s="239"/>
      <c r="D342" s="239"/>
      <c r="E342" s="239"/>
      <c r="F342" s="239"/>
      <c r="G342" s="239" t="s">
        <v>15</v>
      </c>
      <c r="H342" s="239" t="s">
        <v>16</v>
      </c>
      <c r="I342" s="239"/>
      <c r="J342" s="203" t="s">
        <v>250</v>
      </c>
      <c r="K342" s="203" t="s">
        <v>251</v>
      </c>
      <c r="L342" s="203" t="s">
        <v>252</v>
      </c>
      <c r="M342" s="207" t="s">
        <v>145</v>
      </c>
      <c r="N342" s="203" t="s">
        <v>146</v>
      </c>
      <c r="O342" s="65"/>
      <c r="P342" s="65"/>
      <c r="Q342" s="65"/>
      <c r="R342" s="65"/>
    </row>
    <row r="343" spans="1:18" s="36" customFormat="1" ht="75">
      <c r="A343" s="268"/>
      <c r="B343" s="116" t="s">
        <v>17</v>
      </c>
      <c r="C343" s="116" t="s">
        <v>18</v>
      </c>
      <c r="D343" s="116" t="s">
        <v>184</v>
      </c>
      <c r="E343" s="116" t="s">
        <v>20</v>
      </c>
      <c r="F343" s="116" t="s">
        <v>21</v>
      </c>
      <c r="G343" s="240"/>
      <c r="H343" s="64" t="s">
        <v>22</v>
      </c>
      <c r="I343" s="64" t="s">
        <v>23</v>
      </c>
      <c r="J343" s="194"/>
      <c r="K343" s="194"/>
      <c r="L343" s="227"/>
      <c r="M343" s="207"/>
      <c r="N343" s="203"/>
      <c r="O343" s="65"/>
      <c r="P343" s="65"/>
      <c r="Q343" s="65"/>
      <c r="R343" s="65"/>
    </row>
    <row r="344" spans="1:18" s="36" customFormat="1">
      <c r="A344" s="1">
        <v>1</v>
      </c>
      <c r="B344" s="1">
        <v>2</v>
      </c>
      <c r="C344" s="1">
        <v>3</v>
      </c>
      <c r="D344" s="1">
        <v>4</v>
      </c>
      <c r="E344" s="1">
        <v>5</v>
      </c>
      <c r="F344" s="1">
        <v>6</v>
      </c>
      <c r="G344" s="118">
        <v>7</v>
      </c>
      <c r="H344" s="107">
        <v>8</v>
      </c>
      <c r="I344" s="120">
        <v>9</v>
      </c>
      <c r="J344" s="117">
        <v>10</v>
      </c>
      <c r="K344" s="117">
        <v>11</v>
      </c>
      <c r="L344" s="117">
        <v>12</v>
      </c>
      <c r="M344" s="121">
        <v>13</v>
      </c>
      <c r="N344" s="104">
        <v>14</v>
      </c>
      <c r="O344" s="65"/>
      <c r="P344" s="65"/>
      <c r="Q344" s="65"/>
      <c r="R344" s="65"/>
    </row>
    <row r="345" spans="1:18" s="36" customFormat="1" ht="37.5" hidden="1">
      <c r="A345" s="254" t="s">
        <v>208</v>
      </c>
      <c r="B345" s="246" t="s">
        <v>29</v>
      </c>
      <c r="C345" s="246" t="s">
        <v>29</v>
      </c>
      <c r="D345" s="246" t="s">
        <v>185</v>
      </c>
      <c r="E345" s="246" t="s">
        <v>97</v>
      </c>
      <c r="F345" s="253"/>
      <c r="G345" s="103" t="s">
        <v>294</v>
      </c>
      <c r="H345" s="1" t="s">
        <v>109</v>
      </c>
      <c r="I345" s="1">
        <v>744</v>
      </c>
      <c r="J345" s="1">
        <v>100</v>
      </c>
      <c r="K345" s="1">
        <v>100</v>
      </c>
      <c r="L345" s="1">
        <v>100</v>
      </c>
      <c r="M345" s="106">
        <v>10</v>
      </c>
      <c r="N345" s="106">
        <v>10</v>
      </c>
      <c r="O345" s="65"/>
      <c r="P345" s="65"/>
      <c r="Q345" s="65"/>
      <c r="R345" s="65"/>
    </row>
    <row r="346" spans="1:18" s="36" customFormat="1" ht="81" hidden="1" customHeight="1">
      <c r="A346" s="255"/>
      <c r="B346" s="247"/>
      <c r="C346" s="247"/>
      <c r="D346" s="247"/>
      <c r="E346" s="247"/>
      <c r="F346" s="253"/>
      <c r="G346" s="103" t="s">
        <v>297</v>
      </c>
      <c r="H346" s="1" t="s">
        <v>109</v>
      </c>
      <c r="I346" s="1">
        <v>744</v>
      </c>
      <c r="J346" s="1">
        <v>30</v>
      </c>
      <c r="K346" s="1">
        <v>30</v>
      </c>
      <c r="L346" s="1">
        <v>30</v>
      </c>
      <c r="M346" s="106">
        <v>10</v>
      </c>
      <c r="N346" s="106">
        <v>3</v>
      </c>
      <c r="O346" s="65"/>
      <c r="P346" s="65"/>
      <c r="Q346" s="65"/>
      <c r="R346" s="65"/>
    </row>
    <row r="347" spans="1:18" s="36" customFormat="1" ht="112.5" hidden="1">
      <c r="A347" s="256"/>
      <c r="B347" s="248"/>
      <c r="C347" s="248"/>
      <c r="D347" s="247"/>
      <c r="E347" s="247"/>
      <c r="F347" s="304"/>
      <c r="G347" s="149" t="s">
        <v>292</v>
      </c>
      <c r="H347" s="103" t="s">
        <v>293</v>
      </c>
      <c r="I347" s="109">
        <v>642</v>
      </c>
      <c r="J347" s="108">
        <v>0</v>
      </c>
      <c r="K347" s="108">
        <v>0</v>
      </c>
      <c r="L347" s="108">
        <v>0</v>
      </c>
      <c r="M347" s="108">
        <v>10</v>
      </c>
      <c r="N347" s="108">
        <v>10</v>
      </c>
      <c r="O347" s="65"/>
      <c r="P347" s="65"/>
      <c r="Q347" s="65"/>
      <c r="R347" s="65"/>
    </row>
    <row r="348" spans="1:18" s="36" customFormat="1" ht="37.5">
      <c r="A348" s="254" t="s">
        <v>209</v>
      </c>
      <c r="B348" s="246" t="s">
        <v>29</v>
      </c>
      <c r="C348" s="249" t="s">
        <v>29</v>
      </c>
      <c r="D348" s="252" t="s">
        <v>189</v>
      </c>
      <c r="E348" s="252" t="s">
        <v>97</v>
      </c>
      <c r="F348" s="253" t="s">
        <v>21</v>
      </c>
      <c r="G348" s="133" t="s">
        <v>294</v>
      </c>
      <c r="H348" s="129" t="s">
        <v>109</v>
      </c>
      <c r="I348" s="129">
        <v>744</v>
      </c>
      <c r="J348" s="173">
        <v>100</v>
      </c>
      <c r="K348" s="173">
        <v>100</v>
      </c>
      <c r="L348" s="173">
        <v>100</v>
      </c>
      <c r="M348" s="169">
        <v>10</v>
      </c>
      <c r="N348" s="169">
        <v>10</v>
      </c>
      <c r="O348" s="140"/>
      <c r="P348" s="140"/>
      <c r="Q348" s="140"/>
      <c r="R348" s="140"/>
    </row>
    <row r="349" spans="1:18" s="36" customFormat="1" ht="81" customHeight="1">
      <c r="A349" s="255"/>
      <c r="B349" s="247"/>
      <c r="C349" s="250"/>
      <c r="D349" s="252"/>
      <c r="E349" s="252"/>
      <c r="F349" s="253"/>
      <c r="G349" s="133" t="s">
        <v>297</v>
      </c>
      <c r="H349" s="129" t="s">
        <v>109</v>
      </c>
      <c r="I349" s="129">
        <v>744</v>
      </c>
      <c r="J349" s="173">
        <v>30</v>
      </c>
      <c r="K349" s="173">
        <v>30</v>
      </c>
      <c r="L349" s="173">
        <v>30</v>
      </c>
      <c r="M349" s="169">
        <v>10</v>
      </c>
      <c r="N349" s="169">
        <v>3</v>
      </c>
      <c r="O349" s="140"/>
      <c r="P349" s="140"/>
      <c r="Q349" s="140"/>
      <c r="R349" s="140"/>
    </row>
    <row r="350" spans="1:18" s="36" customFormat="1" ht="112.5">
      <c r="A350" s="256"/>
      <c r="B350" s="248"/>
      <c r="C350" s="251"/>
      <c r="D350" s="252"/>
      <c r="E350" s="252"/>
      <c r="F350" s="253"/>
      <c r="G350" s="122" t="s">
        <v>292</v>
      </c>
      <c r="H350" s="133" t="s">
        <v>293</v>
      </c>
      <c r="I350" s="143">
        <v>642</v>
      </c>
      <c r="J350" s="142">
        <v>0</v>
      </c>
      <c r="K350" s="142">
        <v>0</v>
      </c>
      <c r="L350" s="142">
        <v>0</v>
      </c>
      <c r="M350" s="142">
        <v>0</v>
      </c>
      <c r="N350" s="142">
        <v>0</v>
      </c>
      <c r="O350" s="140"/>
      <c r="P350" s="140"/>
      <c r="Q350" s="140"/>
      <c r="R350" s="140"/>
    </row>
    <row r="351" spans="1:18" s="36" customFormat="1" ht="37.5">
      <c r="A351" s="254" t="s">
        <v>210</v>
      </c>
      <c r="B351" s="246" t="s">
        <v>29</v>
      </c>
      <c r="C351" s="249" t="s">
        <v>29</v>
      </c>
      <c r="D351" s="252" t="s">
        <v>190</v>
      </c>
      <c r="E351" s="252" t="s">
        <v>97</v>
      </c>
      <c r="F351" s="253" t="s">
        <v>21</v>
      </c>
      <c r="G351" s="133" t="s">
        <v>294</v>
      </c>
      <c r="H351" s="129" t="s">
        <v>109</v>
      </c>
      <c r="I351" s="129">
        <v>744</v>
      </c>
      <c r="J351" s="129">
        <v>100</v>
      </c>
      <c r="K351" s="129">
        <v>100</v>
      </c>
      <c r="L351" s="129">
        <v>100</v>
      </c>
      <c r="M351" s="138">
        <v>10</v>
      </c>
      <c r="N351" s="138">
        <v>10</v>
      </c>
      <c r="O351" s="140"/>
      <c r="P351" s="140"/>
      <c r="Q351" s="140"/>
      <c r="R351" s="140"/>
    </row>
    <row r="352" spans="1:18" s="36" customFormat="1" ht="81" customHeight="1">
      <c r="A352" s="255"/>
      <c r="B352" s="247"/>
      <c r="C352" s="250"/>
      <c r="D352" s="252"/>
      <c r="E352" s="252"/>
      <c r="F352" s="253"/>
      <c r="G352" s="133" t="s">
        <v>297</v>
      </c>
      <c r="H352" s="129" t="s">
        <v>109</v>
      </c>
      <c r="I352" s="129">
        <v>744</v>
      </c>
      <c r="J352" s="129">
        <v>30</v>
      </c>
      <c r="K352" s="129">
        <v>30</v>
      </c>
      <c r="L352" s="129">
        <v>30</v>
      </c>
      <c r="M352" s="138">
        <v>10</v>
      </c>
      <c r="N352" s="138">
        <v>3</v>
      </c>
      <c r="O352" s="140"/>
      <c r="P352" s="140"/>
      <c r="Q352" s="140"/>
      <c r="R352" s="140"/>
    </row>
    <row r="353" spans="1:18" s="36" customFormat="1" ht="112.5">
      <c r="A353" s="256"/>
      <c r="B353" s="248"/>
      <c r="C353" s="251"/>
      <c r="D353" s="252"/>
      <c r="E353" s="252"/>
      <c r="F353" s="253"/>
      <c r="G353" s="122" t="s">
        <v>292</v>
      </c>
      <c r="H353" s="133" t="s">
        <v>293</v>
      </c>
      <c r="I353" s="143">
        <v>642</v>
      </c>
      <c r="J353" s="142">
        <v>0</v>
      </c>
      <c r="K353" s="142">
        <v>0</v>
      </c>
      <c r="L353" s="142">
        <v>0</v>
      </c>
      <c r="M353" s="142">
        <v>0</v>
      </c>
      <c r="N353" s="142">
        <v>0</v>
      </c>
      <c r="O353" s="140"/>
      <c r="P353" s="140"/>
      <c r="Q353" s="140"/>
      <c r="R353" s="140"/>
    </row>
    <row r="354" spans="1:18" s="36" customFormat="1" ht="37.5">
      <c r="A354" s="254" t="s">
        <v>211</v>
      </c>
      <c r="B354" s="246" t="s">
        <v>29</v>
      </c>
      <c r="C354" s="249" t="s">
        <v>29</v>
      </c>
      <c r="D354" s="252" t="s">
        <v>191</v>
      </c>
      <c r="E354" s="252" t="s">
        <v>97</v>
      </c>
      <c r="F354" s="253" t="s">
        <v>21</v>
      </c>
      <c r="G354" s="133" t="s">
        <v>294</v>
      </c>
      <c r="H354" s="129" t="s">
        <v>109</v>
      </c>
      <c r="I354" s="129">
        <v>744</v>
      </c>
      <c r="J354" s="129">
        <v>100</v>
      </c>
      <c r="K354" s="129">
        <v>100</v>
      </c>
      <c r="L354" s="129">
        <v>100</v>
      </c>
      <c r="M354" s="138">
        <v>10</v>
      </c>
      <c r="N354" s="138">
        <v>10</v>
      </c>
      <c r="O354" s="140"/>
      <c r="P354" s="140"/>
      <c r="Q354" s="140"/>
      <c r="R354" s="140"/>
    </row>
    <row r="355" spans="1:18" s="36" customFormat="1" ht="81" customHeight="1">
      <c r="A355" s="255"/>
      <c r="B355" s="247"/>
      <c r="C355" s="250"/>
      <c r="D355" s="252"/>
      <c r="E355" s="252"/>
      <c r="F355" s="253"/>
      <c r="G355" s="133" t="s">
        <v>297</v>
      </c>
      <c r="H355" s="129" t="s">
        <v>109</v>
      </c>
      <c r="I355" s="129">
        <v>744</v>
      </c>
      <c r="J355" s="129">
        <v>30</v>
      </c>
      <c r="K355" s="129">
        <v>30</v>
      </c>
      <c r="L355" s="129">
        <v>30</v>
      </c>
      <c r="M355" s="138">
        <v>10</v>
      </c>
      <c r="N355" s="138">
        <v>3</v>
      </c>
      <c r="O355" s="140"/>
      <c r="P355" s="140"/>
      <c r="Q355" s="140"/>
      <c r="R355" s="140"/>
    </row>
    <row r="356" spans="1:18" s="36" customFormat="1" ht="112.5">
      <c r="A356" s="256"/>
      <c r="B356" s="248"/>
      <c r="C356" s="251"/>
      <c r="D356" s="252"/>
      <c r="E356" s="252"/>
      <c r="F356" s="253"/>
      <c r="G356" s="122" t="s">
        <v>292</v>
      </c>
      <c r="H356" s="133" t="s">
        <v>293</v>
      </c>
      <c r="I356" s="143">
        <v>642</v>
      </c>
      <c r="J356" s="142">
        <v>0</v>
      </c>
      <c r="K356" s="142">
        <v>0</v>
      </c>
      <c r="L356" s="142">
        <v>0</v>
      </c>
      <c r="M356" s="142">
        <v>0</v>
      </c>
      <c r="N356" s="142">
        <v>0</v>
      </c>
      <c r="O356" s="140"/>
      <c r="P356" s="140"/>
      <c r="Q356" s="140"/>
      <c r="R356" s="140"/>
    </row>
    <row r="357" spans="1:18" s="36" customFormat="1" ht="37.5" hidden="1">
      <c r="A357" s="254" t="s">
        <v>212</v>
      </c>
      <c r="B357" s="246" t="s">
        <v>29</v>
      </c>
      <c r="C357" s="249" t="s">
        <v>29</v>
      </c>
      <c r="D357" s="252" t="s">
        <v>192</v>
      </c>
      <c r="E357" s="252" t="s">
        <v>97</v>
      </c>
      <c r="F357" s="253" t="s">
        <v>21</v>
      </c>
      <c r="G357" s="133" t="s">
        <v>294</v>
      </c>
      <c r="H357" s="129" t="s">
        <v>109</v>
      </c>
      <c r="I357" s="129">
        <v>744</v>
      </c>
      <c r="J357" s="129">
        <v>100</v>
      </c>
      <c r="K357" s="129">
        <v>100</v>
      </c>
      <c r="L357" s="129">
        <v>100</v>
      </c>
      <c r="M357" s="138">
        <v>10</v>
      </c>
      <c r="N357" s="138">
        <v>10</v>
      </c>
      <c r="O357" s="140"/>
      <c r="P357" s="140"/>
      <c r="Q357" s="140"/>
      <c r="R357" s="140"/>
    </row>
    <row r="358" spans="1:18" s="36" customFormat="1" ht="81" hidden="1" customHeight="1">
      <c r="A358" s="255"/>
      <c r="B358" s="247"/>
      <c r="C358" s="250"/>
      <c r="D358" s="252"/>
      <c r="E358" s="252"/>
      <c r="F358" s="253"/>
      <c r="G358" s="133" t="s">
        <v>297</v>
      </c>
      <c r="H358" s="129" t="s">
        <v>109</v>
      </c>
      <c r="I358" s="129">
        <v>744</v>
      </c>
      <c r="J358" s="129">
        <v>30</v>
      </c>
      <c r="K358" s="129">
        <v>30</v>
      </c>
      <c r="L358" s="129">
        <v>30</v>
      </c>
      <c r="M358" s="138">
        <v>10</v>
      </c>
      <c r="N358" s="138">
        <v>3</v>
      </c>
      <c r="O358" s="140"/>
      <c r="P358" s="140"/>
      <c r="Q358" s="140"/>
      <c r="R358" s="140"/>
    </row>
    <row r="359" spans="1:18" s="36" customFormat="1" ht="112.5" hidden="1">
      <c r="A359" s="256"/>
      <c r="B359" s="248"/>
      <c r="C359" s="251"/>
      <c r="D359" s="252"/>
      <c r="E359" s="252"/>
      <c r="F359" s="253"/>
      <c r="G359" s="122" t="s">
        <v>292</v>
      </c>
      <c r="H359" s="133" t="s">
        <v>293</v>
      </c>
      <c r="I359" s="143">
        <v>642</v>
      </c>
      <c r="J359" s="142">
        <v>0</v>
      </c>
      <c r="K359" s="142">
        <v>0</v>
      </c>
      <c r="L359" s="142">
        <v>0</v>
      </c>
      <c r="M359" s="142">
        <v>10</v>
      </c>
      <c r="N359" s="142">
        <v>10</v>
      </c>
      <c r="O359" s="140"/>
      <c r="P359" s="140"/>
      <c r="Q359" s="140"/>
      <c r="R359" s="140"/>
    </row>
    <row r="360" spans="1:18" s="36" customFormat="1" ht="37.5" hidden="1">
      <c r="A360" s="254" t="s">
        <v>213</v>
      </c>
      <c r="B360" s="246" t="s">
        <v>29</v>
      </c>
      <c r="C360" s="249" t="s">
        <v>29</v>
      </c>
      <c r="D360" s="252" t="s">
        <v>299</v>
      </c>
      <c r="E360" s="252" t="s">
        <v>97</v>
      </c>
      <c r="F360" s="253" t="s">
        <v>21</v>
      </c>
      <c r="G360" s="133" t="s">
        <v>294</v>
      </c>
      <c r="H360" s="129" t="s">
        <v>109</v>
      </c>
      <c r="I360" s="129">
        <v>744</v>
      </c>
      <c r="J360" s="129">
        <v>100</v>
      </c>
      <c r="K360" s="129">
        <v>100</v>
      </c>
      <c r="L360" s="129">
        <v>100</v>
      </c>
      <c r="M360" s="138">
        <v>10</v>
      </c>
      <c r="N360" s="138">
        <v>10</v>
      </c>
      <c r="O360" s="140"/>
      <c r="P360" s="140"/>
      <c r="Q360" s="140"/>
      <c r="R360" s="140"/>
    </row>
    <row r="361" spans="1:18" s="36" customFormat="1" ht="81" hidden="1" customHeight="1">
      <c r="A361" s="255"/>
      <c r="B361" s="247"/>
      <c r="C361" s="250"/>
      <c r="D361" s="252"/>
      <c r="E361" s="252"/>
      <c r="F361" s="253"/>
      <c r="G361" s="133" t="s">
        <v>297</v>
      </c>
      <c r="H361" s="129" t="s">
        <v>109</v>
      </c>
      <c r="I361" s="129">
        <v>744</v>
      </c>
      <c r="J361" s="129">
        <v>30</v>
      </c>
      <c r="K361" s="129">
        <v>30</v>
      </c>
      <c r="L361" s="129">
        <v>30</v>
      </c>
      <c r="M361" s="138">
        <v>10</v>
      </c>
      <c r="N361" s="138">
        <v>3</v>
      </c>
      <c r="O361" s="140"/>
      <c r="P361" s="140"/>
      <c r="Q361" s="140"/>
      <c r="R361" s="140"/>
    </row>
    <row r="362" spans="1:18" s="36" customFormat="1" ht="112.5" hidden="1">
      <c r="A362" s="256"/>
      <c r="B362" s="248"/>
      <c r="C362" s="251"/>
      <c r="D362" s="252"/>
      <c r="E362" s="252"/>
      <c r="F362" s="253"/>
      <c r="G362" s="122" t="s">
        <v>292</v>
      </c>
      <c r="H362" s="133" t="s">
        <v>293</v>
      </c>
      <c r="I362" s="143">
        <v>642</v>
      </c>
      <c r="J362" s="142">
        <v>0</v>
      </c>
      <c r="K362" s="142">
        <v>0</v>
      </c>
      <c r="L362" s="142">
        <v>0</v>
      </c>
      <c r="M362" s="142">
        <v>10</v>
      </c>
      <c r="N362" s="142">
        <v>10</v>
      </c>
      <c r="O362" s="140"/>
      <c r="P362" s="140"/>
      <c r="Q362" s="140"/>
      <c r="R362" s="140"/>
    </row>
    <row r="363" spans="1:18" s="36" customFormat="1">
      <c r="A363" s="85"/>
      <c r="B363" s="82"/>
      <c r="C363" s="82"/>
      <c r="D363" s="82"/>
      <c r="E363" s="82"/>
      <c r="F363" s="82"/>
      <c r="G363" s="147"/>
      <c r="H363" s="148"/>
      <c r="I363" s="141"/>
      <c r="J363" s="48"/>
      <c r="K363" s="48"/>
      <c r="L363" s="48"/>
      <c r="M363" s="48"/>
      <c r="N363" s="48"/>
      <c r="O363" s="140"/>
      <c r="P363" s="140"/>
      <c r="Q363" s="140"/>
      <c r="R363" s="140"/>
    </row>
    <row r="364" spans="1:18" s="36" customFormat="1">
      <c r="A364" s="89"/>
      <c r="B364" s="89"/>
      <c r="C364" s="89"/>
      <c r="D364" s="89"/>
      <c r="E364" s="89"/>
      <c r="F364" s="89"/>
      <c r="G364" s="89"/>
      <c r="H364" s="89"/>
      <c r="I364" s="89"/>
      <c r="J364" s="89"/>
      <c r="K364" s="89"/>
      <c r="L364" s="89"/>
      <c r="M364" s="89"/>
      <c r="N364" s="89"/>
      <c r="O364" s="89"/>
      <c r="P364" s="89"/>
      <c r="Q364" s="89"/>
      <c r="R364" s="89"/>
    </row>
    <row r="365" spans="1:18" s="36" customFormat="1">
      <c r="A365" s="245" t="s">
        <v>112</v>
      </c>
      <c r="B365" s="245"/>
      <c r="C365" s="245"/>
      <c r="D365" s="245"/>
      <c r="E365" s="245"/>
      <c r="F365" s="245"/>
      <c r="G365" s="245"/>
      <c r="H365" s="245"/>
      <c r="I365" s="245"/>
      <c r="J365" s="245"/>
      <c r="K365" s="65"/>
      <c r="L365" s="65"/>
      <c r="M365" s="65"/>
      <c r="N365" s="65"/>
      <c r="O365" s="65"/>
      <c r="P365" s="65"/>
      <c r="Q365" s="65"/>
      <c r="R365" s="65"/>
    </row>
    <row r="366" spans="1:18" s="36" customFormat="1" ht="9" customHeight="1">
      <c r="A366" s="65"/>
      <c r="B366" s="65"/>
      <c r="C366" s="65"/>
      <c r="D366" s="65"/>
      <c r="E366" s="65"/>
      <c r="F366" s="65"/>
      <c r="G366" s="65"/>
      <c r="H366" s="65"/>
      <c r="I366" s="65"/>
      <c r="J366" s="70"/>
      <c r="K366" s="65"/>
      <c r="L366" s="65"/>
      <c r="M366" s="65"/>
      <c r="N366" s="65"/>
      <c r="O366" s="65"/>
      <c r="P366" s="65"/>
      <c r="Q366" s="65"/>
      <c r="R366" s="65"/>
    </row>
    <row r="367" spans="1:18" s="36" customFormat="1" ht="102.75" customHeight="1">
      <c r="A367" s="239" t="s">
        <v>10</v>
      </c>
      <c r="B367" s="239" t="s">
        <v>11</v>
      </c>
      <c r="C367" s="239"/>
      <c r="D367" s="239"/>
      <c r="E367" s="239" t="s">
        <v>12</v>
      </c>
      <c r="F367" s="239"/>
      <c r="G367" s="239" t="s">
        <v>24</v>
      </c>
      <c r="H367" s="239"/>
      <c r="I367" s="239"/>
      <c r="J367" s="239" t="s">
        <v>25</v>
      </c>
      <c r="K367" s="239"/>
      <c r="L367" s="239"/>
      <c r="M367" s="239" t="s">
        <v>26</v>
      </c>
      <c r="N367" s="239"/>
      <c r="O367" s="239"/>
      <c r="P367" s="201" t="s">
        <v>179</v>
      </c>
      <c r="Q367" s="202"/>
      <c r="R367" s="89"/>
    </row>
    <row r="368" spans="1:18" s="36" customFormat="1" ht="55.5" customHeight="1">
      <c r="A368" s="240"/>
      <c r="B368" s="239"/>
      <c r="C368" s="239"/>
      <c r="D368" s="239"/>
      <c r="E368" s="239"/>
      <c r="F368" s="239"/>
      <c r="G368" s="239" t="s">
        <v>60</v>
      </c>
      <c r="H368" s="239" t="s">
        <v>16</v>
      </c>
      <c r="I368" s="239"/>
      <c r="J368" s="203" t="s">
        <v>250</v>
      </c>
      <c r="K368" s="203" t="s">
        <v>251</v>
      </c>
      <c r="L368" s="203" t="s">
        <v>252</v>
      </c>
      <c r="M368" s="203" t="s">
        <v>250</v>
      </c>
      <c r="N368" s="203" t="s">
        <v>251</v>
      </c>
      <c r="O368" s="203" t="s">
        <v>252</v>
      </c>
      <c r="P368" s="194" t="s">
        <v>145</v>
      </c>
      <c r="Q368" s="203" t="s">
        <v>146</v>
      </c>
      <c r="R368" s="89"/>
    </row>
    <row r="369" spans="1:18" s="36" customFormat="1" ht="76.5" customHeight="1">
      <c r="A369" s="240"/>
      <c r="B369" s="88" t="s">
        <v>17</v>
      </c>
      <c r="C369" s="88" t="s">
        <v>18</v>
      </c>
      <c r="D369" s="88" t="s">
        <v>184</v>
      </c>
      <c r="E369" s="88" t="s">
        <v>20</v>
      </c>
      <c r="F369" s="88" t="s">
        <v>21</v>
      </c>
      <c r="G369" s="240"/>
      <c r="H369" s="88" t="s">
        <v>28</v>
      </c>
      <c r="I369" s="88" t="s">
        <v>23</v>
      </c>
      <c r="J369" s="203"/>
      <c r="K369" s="203"/>
      <c r="L369" s="204"/>
      <c r="M369" s="203"/>
      <c r="N369" s="203"/>
      <c r="O369" s="204"/>
      <c r="P369" s="196"/>
      <c r="Q369" s="203"/>
      <c r="R369" s="89"/>
    </row>
    <row r="370" spans="1:18" s="36" customFormat="1">
      <c r="A370" s="64">
        <v>1</v>
      </c>
      <c r="B370" s="64">
        <v>2</v>
      </c>
      <c r="C370" s="64">
        <v>3</v>
      </c>
      <c r="D370" s="64">
        <v>4</v>
      </c>
      <c r="E370" s="64">
        <v>5</v>
      </c>
      <c r="F370" s="64">
        <v>6</v>
      </c>
      <c r="G370" s="64">
        <v>7</v>
      </c>
      <c r="H370" s="64">
        <v>8</v>
      </c>
      <c r="I370" s="64">
        <v>9</v>
      </c>
      <c r="J370" s="71">
        <v>10</v>
      </c>
      <c r="K370" s="64">
        <v>11</v>
      </c>
      <c r="L370" s="64">
        <v>12</v>
      </c>
      <c r="M370" s="64">
        <v>13</v>
      </c>
      <c r="N370" s="64">
        <v>14</v>
      </c>
      <c r="O370" s="64">
        <v>15</v>
      </c>
      <c r="P370" s="32">
        <v>16</v>
      </c>
      <c r="Q370" s="32">
        <v>17</v>
      </c>
      <c r="R370" s="65"/>
    </row>
    <row r="371" spans="1:18" s="36" customFormat="1" ht="37.5" hidden="1">
      <c r="A371" s="50" t="s">
        <v>208</v>
      </c>
      <c r="B371" s="49" t="s">
        <v>29</v>
      </c>
      <c r="C371" s="49" t="s">
        <v>29</v>
      </c>
      <c r="D371" s="49" t="s">
        <v>185</v>
      </c>
      <c r="E371" s="49" t="s">
        <v>97</v>
      </c>
      <c r="F371" s="49" t="s">
        <v>21</v>
      </c>
      <c r="G371" s="49" t="s">
        <v>186</v>
      </c>
      <c r="H371" s="49" t="s">
        <v>187</v>
      </c>
      <c r="I371" s="2" t="s">
        <v>247</v>
      </c>
      <c r="J371" s="88"/>
      <c r="K371" s="88"/>
      <c r="L371" s="88"/>
      <c r="M371" s="88"/>
      <c r="N371" s="88"/>
      <c r="O371" s="88"/>
      <c r="P371" s="32"/>
      <c r="Q371" s="32"/>
      <c r="R371" s="89"/>
    </row>
    <row r="372" spans="1:18" s="36" customFormat="1" ht="37.5">
      <c r="A372" s="74" t="s">
        <v>209</v>
      </c>
      <c r="B372" s="1" t="s">
        <v>29</v>
      </c>
      <c r="C372" s="1" t="s">
        <v>29</v>
      </c>
      <c r="D372" s="129" t="s">
        <v>189</v>
      </c>
      <c r="E372" s="1" t="s">
        <v>97</v>
      </c>
      <c r="F372" s="1" t="s">
        <v>21</v>
      </c>
      <c r="G372" s="1" t="s">
        <v>186</v>
      </c>
      <c r="H372" s="1" t="s">
        <v>187</v>
      </c>
      <c r="I372" s="2" t="s">
        <v>188</v>
      </c>
      <c r="J372" s="44">
        <v>5066</v>
      </c>
      <c r="K372" s="44">
        <f>J372</f>
        <v>5066</v>
      </c>
      <c r="L372" s="44">
        <f>J372</f>
        <v>5066</v>
      </c>
      <c r="M372" s="1" t="s">
        <v>21</v>
      </c>
      <c r="N372" s="1" t="s">
        <v>21</v>
      </c>
      <c r="O372" s="1" t="s">
        <v>21</v>
      </c>
      <c r="P372" s="12">
        <v>10</v>
      </c>
      <c r="Q372" s="39">
        <f t="shared" ref="Q372:Q378" si="9">J372*0.1</f>
        <v>507</v>
      </c>
      <c r="R372" s="65"/>
    </row>
    <row r="373" spans="1:18" s="36" customFormat="1" ht="37.5">
      <c r="A373" s="74" t="s">
        <v>210</v>
      </c>
      <c r="B373" s="1" t="s">
        <v>29</v>
      </c>
      <c r="C373" s="1" t="s">
        <v>29</v>
      </c>
      <c r="D373" s="129" t="s">
        <v>190</v>
      </c>
      <c r="E373" s="1" t="s">
        <v>97</v>
      </c>
      <c r="F373" s="1" t="s">
        <v>21</v>
      </c>
      <c r="G373" s="1" t="s">
        <v>186</v>
      </c>
      <c r="H373" s="1" t="s">
        <v>187</v>
      </c>
      <c r="I373" s="2" t="s">
        <v>188</v>
      </c>
      <c r="J373" s="44">
        <v>1900</v>
      </c>
      <c r="K373" s="44">
        <f>J373</f>
        <v>1900</v>
      </c>
      <c r="L373" s="44">
        <f>J373</f>
        <v>1900</v>
      </c>
      <c r="M373" s="1" t="s">
        <v>21</v>
      </c>
      <c r="N373" s="1" t="s">
        <v>21</v>
      </c>
      <c r="O373" s="1" t="s">
        <v>21</v>
      </c>
      <c r="P373" s="12">
        <v>10</v>
      </c>
      <c r="Q373" s="39">
        <f t="shared" si="9"/>
        <v>190</v>
      </c>
      <c r="R373" s="65"/>
    </row>
    <row r="374" spans="1:18" s="36" customFormat="1" ht="37.5">
      <c r="A374" s="74" t="s">
        <v>211</v>
      </c>
      <c r="B374" s="1" t="s">
        <v>29</v>
      </c>
      <c r="C374" s="1" t="s">
        <v>29</v>
      </c>
      <c r="D374" s="1" t="s">
        <v>191</v>
      </c>
      <c r="E374" s="1" t="s">
        <v>97</v>
      </c>
      <c r="F374" s="1" t="s">
        <v>21</v>
      </c>
      <c r="G374" s="1" t="s">
        <v>186</v>
      </c>
      <c r="H374" s="1" t="s">
        <v>187</v>
      </c>
      <c r="I374" s="2" t="s">
        <v>188</v>
      </c>
      <c r="J374" s="44">
        <v>12033</v>
      </c>
      <c r="K374" s="44">
        <f>J374</f>
        <v>12033</v>
      </c>
      <c r="L374" s="44">
        <f>J374</f>
        <v>12033</v>
      </c>
      <c r="M374" s="1" t="s">
        <v>21</v>
      </c>
      <c r="N374" s="1" t="s">
        <v>21</v>
      </c>
      <c r="O374" s="1" t="s">
        <v>21</v>
      </c>
      <c r="P374" s="12">
        <v>10</v>
      </c>
      <c r="Q374" s="39">
        <f t="shared" si="9"/>
        <v>1203</v>
      </c>
      <c r="R374" s="65"/>
    </row>
    <row r="375" spans="1:18" s="36" customFormat="1" ht="37.5" hidden="1">
      <c r="A375" s="74" t="s">
        <v>212</v>
      </c>
      <c r="B375" s="1" t="s">
        <v>29</v>
      </c>
      <c r="C375" s="1" t="s">
        <v>29</v>
      </c>
      <c r="D375" s="129" t="s">
        <v>192</v>
      </c>
      <c r="E375" s="1" t="s">
        <v>97</v>
      </c>
      <c r="F375" s="1" t="s">
        <v>21</v>
      </c>
      <c r="G375" s="1" t="s">
        <v>186</v>
      </c>
      <c r="H375" s="1" t="s">
        <v>187</v>
      </c>
      <c r="I375" s="2" t="s">
        <v>188</v>
      </c>
      <c r="J375" s="44"/>
      <c r="K375" s="44">
        <f>J375</f>
        <v>0</v>
      </c>
      <c r="L375" s="44">
        <f>J375</f>
        <v>0</v>
      </c>
      <c r="M375" s="1" t="s">
        <v>21</v>
      </c>
      <c r="N375" s="1" t="s">
        <v>21</v>
      </c>
      <c r="O375" s="1" t="s">
        <v>21</v>
      </c>
      <c r="P375" s="12">
        <v>10</v>
      </c>
      <c r="Q375" s="39">
        <f t="shared" si="9"/>
        <v>0</v>
      </c>
      <c r="R375" s="65"/>
    </row>
    <row r="376" spans="1:18" s="36" customFormat="1" ht="37.5" hidden="1">
      <c r="A376" s="74" t="s">
        <v>213</v>
      </c>
      <c r="B376" s="1" t="s">
        <v>29</v>
      </c>
      <c r="C376" s="1" t="s">
        <v>29</v>
      </c>
      <c r="D376" s="1" t="s">
        <v>193</v>
      </c>
      <c r="E376" s="1" t="s">
        <v>97</v>
      </c>
      <c r="F376" s="1" t="s">
        <v>21</v>
      </c>
      <c r="G376" s="1" t="s">
        <v>186</v>
      </c>
      <c r="H376" s="1" t="s">
        <v>187</v>
      </c>
      <c r="I376" s="2" t="s">
        <v>188</v>
      </c>
      <c r="J376" s="44"/>
      <c r="K376" s="44">
        <f>J376</f>
        <v>0</v>
      </c>
      <c r="L376" s="44">
        <f>J376</f>
        <v>0</v>
      </c>
      <c r="M376" s="1" t="s">
        <v>21</v>
      </c>
      <c r="N376" s="1" t="s">
        <v>21</v>
      </c>
      <c r="O376" s="1" t="s">
        <v>21</v>
      </c>
      <c r="P376" s="12">
        <v>10</v>
      </c>
      <c r="Q376" s="39">
        <f t="shared" si="9"/>
        <v>0</v>
      </c>
      <c r="R376" s="65"/>
    </row>
    <row r="377" spans="1:18" s="36" customFormat="1" hidden="1">
      <c r="A377" s="46"/>
      <c r="B377" s="1"/>
      <c r="C377" s="1"/>
      <c r="D377" s="1"/>
      <c r="E377" s="1"/>
      <c r="F377" s="67"/>
      <c r="G377" s="1"/>
      <c r="H377" s="1"/>
      <c r="I377" s="2"/>
      <c r="J377" s="44"/>
      <c r="K377" s="44"/>
      <c r="L377" s="44"/>
      <c r="M377" s="1"/>
      <c r="N377" s="1"/>
      <c r="O377" s="1"/>
      <c r="P377" s="12">
        <v>10</v>
      </c>
      <c r="Q377" s="39">
        <f t="shared" si="9"/>
        <v>0</v>
      </c>
      <c r="R377" s="65"/>
    </row>
    <row r="378" spans="1:18" s="36" customFormat="1">
      <c r="A378" s="46" t="s">
        <v>34</v>
      </c>
      <c r="B378" s="67"/>
      <c r="C378" s="1"/>
      <c r="D378" s="1"/>
      <c r="E378" s="67"/>
      <c r="F378" s="67"/>
      <c r="G378" s="1"/>
      <c r="H378" s="1"/>
      <c r="I378" s="2"/>
      <c r="J378" s="47">
        <f>J376+J375+J374+J373+J372</f>
        <v>18999</v>
      </c>
      <c r="K378" s="47">
        <f>K376+K375+K374+K373+K372</f>
        <v>18999</v>
      </c>
      <c r="L378" s="47">
        <f>L376+L375+L374+L373+L372</f>
        <v>18999</v>
      </c>
      <c r="M378" s="1"/>
      <c r="N378" s="1"/>
      <c r="O378" s="1"/>
      <c r="P378" s="12">
        <v>10</v>
      </c>
      <c r="Q378" s="39">
        <f t="shared" si="9"/>
        <v>1900</v>
      </c>
    </row>
    <row r="379" spans="1:18">
      <c r="A379" s="9"/>
      <c r="B379" s="9"/>
      <c r="C379" s="9"/>
      <c r="D379" s="9"/>
      <c r="E379" s="9"/>
      <c r="F379" s="9"/>
      <c r="G379" s="9"/>
      <c r="H379" s="9"/>
      <c r="I379" s="9"/>
      <c r="J379" s="6"/>
      <c r="K379" s="6"/>
      <c r="L379" s="6"/>
      <c r="M379" s="6"/>
      <c r="N379" s="6"/>
      <c r="O379" s="6"/>
      <c r="P379" s="6"/>
    </row>
    <row r="380" spans="1:18">
      <c r="A380" s="230" t="s">
        <v>35</v>
      </c>
      <c r="B380" s="230"/>
      <c r="C380" s="230"/>
      <c r="D380" s="230"/>
      <c r="E380" s="230"/>
      <c r="F380" s="230"/>
      <c r="G380" s="230"/>
      <c r="H380" s="230"/>
      <c r="I380" s="230"/>
      <c r="J380" s="230"/>
      <c r="K380" s="230"/>
      <c r="L380" s="230"/>
      <c r="M380" s="230"/>
      <c r="N380" s="230"/>
      <c r="O380" s="230"/>
      <c r="P380" s="6"/>
    </row>
    <row r="381" spans="1:18">
      <c r="A381" s="203" t="s">
        <v>36</v>
      </c>
      <c r="B381" s="203"/>
      <c r="C381" s="203"/>
      <c r="D381" s="203"/>
      <c r="E381" s="203"/>
      <c r="F381" s="211"/>
      <c r="G381" s="211"/>
      <c r="H381" s="211"/>
      <c r="I381" s="211"/>
      <c r="J381" s="211"/>
      <c r="K381" s="211"/>
      <c r="L381" s="6"/>
      <c r="M381" s="6"/>
      <c r="N381" s="6"/>
      <c r="O381" s="6"/>
      <c r="P381" s="6"/>
    </row>
    <row r="382" spans="1:18">
      <c r="A382" s="10" t="s">
        <v>37</v>
      </c>
      <c r="B382" s="10" t="s">
        <v>38</v>
      </c>
      <c r="C382" s="10" t="s">
        <v>39</v>
      </c>
      <c r="D382" s="10" t="s">
        <v>40</v>
      </c>
      <c r="E382" s="203" t="s">
        <v>22</v>
      </c>
      <c r="F382" s="211"/>
      <c r="G382" s="211"/>
      <c r="H382" s="211"/>
      <c r="I382" s="211"/>
      <c r="J382" s="211"/>
      <c r="K382" s="211"/>
      <c r="L382" s="6"/>
      <c r="M382" s="6"/>
      <c r="N382" s="6"/>
      <c r="O382" s="6"/>
      <c r="P382" s="6"/>
    </row>
    <row r="383" spans="1:18">
      <c r="A383" s="10">
        <v>1</v>
      </c>
      <c r="B383" s="10">
        <v>2</v>
      </c>
      <c r="C383" s="10">
        <v>3</v>
      </c>
      <c r="D383" s="10">
        <v>4</v>
      </c>
      <c r="E383" s="203">
        <v>5</v>
      </c>
      <c r="F383" s="211"/>
      <c r="G383" s="211"/>
      <c r="H383" s="211"/>
      <c r="I383" s="211"/>
      <c r="J383" s="211"/>
      <c r="K383" s="211"/>
      <c r="L383" s="6"/>
      <c r="M383" s="6"/>
      <c r="N383" s="6"/>
      <c r="O383" s="6"/>
      <c r="P383" s="6"/>
    </row>
    <row r="384" spans="1:18">
      <c r="A384" s="10" t="s">
        <v>21</v>
      </c>
      <c r="B384" s="10" t="s">
        <v>21</v>
      </c>
      <c r="C384" s="10" t="s">
        <v>21</v>
      </c>
      <c r="D384" s="10" t="s">
        <v>21</v>
      </c>
      <c r="E384" s="203" t="s">
        <v>21</v>
      </c>
      <c r="F384" s="207"/>
      <c r="G384" s="207"/>
      <c r="H384" s="207"/>
      <c r="I384" s="207"/>
      <c r="J384" s="207"/>
      <c r="K384" s="207"/>
      <c r="L384" s="6"/>
      <c r="M384" s="6"/>
      <c r="N384" s="6"/>
      <c r="O384" s="6"/>
      <c r="P384" s="6"/>
    </row>
    <row r="385" spans="1:17">
      <c r="A385" s="230" t="s">
        <v>41</v>
      </c>
      <c r="B385" s="230"/>
      <c r="C385" s="230"/>
      <c r="D385" s="230"/>
      <c r="E385" s="230"/>
      <c r="F385" s="230"/>
      <c r="G385" s="6"/>
      <c r="H385" s="6"/>
      <c r="I385" s="6"/>
      <c r="J385" s="6"/>
      <c r="K385" s="6"/>
      <c r="L385" s="6"/>
      <c r="M385" s="6"/>
      <c r="N385" s="6"/>
      <c r="O385" s="6"/>
      <c r="P385" s="6"/>
    </row>
    <row r="386" spans="1:17">
      <c r="A386" s="260" t="s">
        <v>42</v>
      </c>
      <c r="B386" s="260"/>
      <c r="C386" s="260"/>
      <c r="D386" s="260"/>
      <c r="E386" s="260"/>
      <c r="F386" s="260"/>
      <c r="G386" s="260"/>
      <c r="H386" s="260"/>
      <c r="I386" s="260"/>
      <c r="J386" s="260"/>
      <c r="K386" s="260"/>
      <c r="L386" s="16"/>
      <c r="M386" s="16"/>
      <c r="N386" s="16"/>
      <c r="O386" s="16"/>
      <c r="P386" s="6"/>
    </row>
    <row r="387" spans="1:17" ht="153.75" customHeight="1">
      <c r="A387" s="261" t="s">
        <v>286</v>
      </c>
      <c r="B387" s="261"/>
      <c r="C387" s="261"/>
      <c r="D387" s="261"/>
      <c r="E387" s="261"/>
      <c r="F387" s="261"/>
      <c r="G387" s="261"/>
      <c r="H387" s="261"/>
      <c r="I387" s="261"/>
      <c r="J387" s="261"/>
      <c r="K387" s="261"/>
      <c r="L387" s="16"/>
      <c r="M387" s="16"/>
      <c r="N387" s="16"/>
      <c r="O387" s="16"/>
      <c r="P387" s="6"/>
    </row>
    <row r="388" spans="1:17" ht="16.5" customHeight="1">
      <c r="A388" s="262" t="s">
        <v>44</v>
      </c>
      <c r="B388" s="262"/>
      <c r="C388" s="262"/>
      <c r="D388" s="262"/>
      <c r="E388" s="262"/>
      <c r="F388" s="262"/>
      <c r="G388" s="262"/>
      <c r="H388" s="262"/>
      <c r="I388" s="262"/>
      <c r="J388" s="262"/>
      <c r="K388" s="262"/>
      <c r="L388" s="16"/>
      <c r="M388" s="16"/>
      <c r="N388" s="16"/>
      <c r="O388" s="16"/>
      <c r="P388" s="6"/>
    </row>
    <row r="389" spans="1:17">
      <c r="A389" s="230" t="s">
        <v>45</v>
      </c>
      <c r="B389" s="230"/>
      <c r="C389" s="230"/>
      <c r="D389" s="230"/>
      <c r="E389" s="230"/>
      <c r="F389" s="230"/>
      <c r="G389" s="230"/>
      <c r="H389" s="230"/>
      <c r="I389" s="230"/>
      <c r="J389" s="6"/>
      <c r="K389" s="6"/>
      <c r="L389" s="6"/>
      <c r="M389" s="6"/>
      <c r="N389" s="6"/>
      <c r="O389" s="6"/>
      <c r="P389" s="6"/>
    </row>
    <row r="390" spans="1:17">
      <c r="A390" s="207" t="s">
        <v>46</v>
      </c>
      <c r="B390" s="207"/>
      <c r="C390" s="207"/>
      <c r="D390" s="207"/>
      <c r="E390" s="207" t="s">
        <v>47</v>
      </c>
      <c r="F390" s="207"/>
      <c r="G390" s="207"/>
      <c r="H390" s="207" t="s">
        <v>48</v>
      </c>
      <c r="I390" s="207"/>
      <c r="J390" s="207"/>
      <c r="K390" s="207"/>
      <c r="L390" s="207"/>
      <c r="M390" s="6"/>
      <c r="N390" s="6"/>
      <c r="O390" s="6"/>
      <c r="P390" s="6"/>
    </row>
    <row r="391" spans="1:17">
      <c r="A391" s="203">
        <v>1</v>
      </c>
      <c r="B391" s="203"/>
      <c r="C391" s="203"/>
      <c r="D391" s="203"/>
      <c r="E391" s="201">
        <v>2</v>
      </c>
      <c r="F391" s="206"/>
      <c r="G391" s="202"/>
      <c r="H391" s="207">
        <v>3</v>
      </c>
      <c r="I391" s="207"/>
      <c r="J391" s="207"/>
      <c r="K391" s="207"/>
      <c r="L391" s="207"/>
    </row>
    <row r="392" spans="1:17" ht="57.75" customHeight="1">
      <c r="A392" s="208" t="s">
        <v>266</v>
      </c>
      <c r="B392" s="209"/>
      <c r="C392" s="209"/>
      <c r="D392" s="210"/>
      <c r="E392" s="201" t="s">
        <v>50</v>
      </c>
      <c r="F392" s="206"/>
      <c r="G392" s="202"/>
      <c r="H392" s="201" t="s">
        <v>51</v>
      </c>
      <c r="I392" s="206"/>
      <c r="J392" s="206"/>
      <c r="K392" s="206"/>
      <c r="L392" s="202"/>
    </row>
    <row r="393" spans="1:17" ht="63.75" customHeight="1">
      <c r="A393" s="208" t="s">
        <v>266</v>
      </c>
      <c r="B393" s="209"/>
      <c r="C393" s="209"/>
      <c r="D393" s="210"/>
      <c r="E393" s="201" t="s">
        <v>52</v>
      </c>
      <c r="F393" s="206"/>
      <c r="G393" s="202"/>
      <c r="H393" s="201" t="s">
        <v>53</v>
      </c>
      <c r="I393" s="206"/>
      <c r="J393" s="206"/>
      <c r="K393" s="206"/>
      <c r="L393" s="202"/>
    </row>
    <row r="394" spans="1:17" ht="57.75" customHeight="1">
      <c r="A394" s="208" t="s">
        <v>266</v>
      </c>
      <c r="B394" s="209"/>
      <c r="C394" s="209"/>
      <c r="D394" s="210"/>
      <c r="E394" s="201" t="s">
        <v>56</v>
      </c>
      <c r="F394" s="206"/>
      <c r="G394" s="202"/>
      <c r="H394" s="201" t="s">
        <v>51</v>
      </c>
      <c r="I394" s="206"/>
      <c r="J394" s="206"/>
      <c r="K394" s="206"/>
      <c r="L394" s="202"/>
    </row>
    <row r="395" spans="1:17" ht="57.75" customHeight="1">
      <c r="A395" s="208" t="s">
        <v>267</v>
      </c>
      <c r="B395" s="209"/>
      <c r="C395" s="209"/>
      <c r="D395" s="210"/>
      <c r="E395" s="201" t="s">
        <v>54</v>
      </c>
      <c r="F395" s="206"/>
      <c r="G395" s="202"/>
      <c r="H395" s="231" t="s">
        <v>147</v>
      </c>
      <c r="I395" s="232"/>
      <c r="J395" s="232"/>
      <c r="K395" s="232"/>
      <c r="L395" s="233"/>
    </row>
    <row r="396" spans="1:17" s="36" customFormat="1">
      <c r="A396" s="243" t="s">
        <v>279</v>
      </c>
      <c r="B396" s="244"/>
      <c r="C396" s="244"/>
      <c r="D396" s="244"/>
      <c r="E396" s="244"/>
      <c r="F396" s="244"/>
      <c r="G396" s="244"/>
      <c r="H396" s="244"/>
      <c r="I396" s="244"/>
      <c r="J396" s="244"/>
      <c r="K396" s="244"/>
      <c r="L396" s="244"/>
      <c r="M396" s="244"/>
      <c r="N396" s="244"/>
      <c r="O396" s="244"/>
      <c r="P396" s="9"/>
      <c r="Q396" s="76"/>
    </row>
    <row r="397" spans="1:17" s="36" customFormat="1">
      <c r="A397" s="99" t="s">
        <v>279</v>
      </c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9"/>
      <c r="Q397" s="76"/>
    </row>
    <row r="398" spans="1:17" ht="32.25" customHeight="1">
      <c r="A398" s="243" t="s">
        <v>229</v>
      </c>
      <c r="B398" s="243"/>
      <c r="C398" s="243"/>
      <c r="D398" s="243"/>
      <c r="E398" s="243"/>
      <c r="F398" s="243"/>
      <c r="G398" s="243"/>
      <c r="H398" s="243"/>
      <c r="I398" s="243"/>
      <c r="J398" s="243"/>
      <c r="K398" s="243"/>
      <c r="L398" s="243"/>
      <c r="M398" s="228" t="s">
        <v>158</v>
      </c>
      <c r="N398" s="207" t="s">
        <v>21</v>
      </c>
      <c r="O398" s="6"/>
      <c r="P398" s="6"/>
    </row>
    <row r="399" spans="1:17">
      <c r="A399" s="230" t="s">
        <v>230</v>
      </c>
      <c r="B399" s="230"/>
      <c r="C399" s="230"/>
      <c r="D399" s="230"/>
      <c r="E399" s="230"/>
      <c r="F399" s="230"/>
      <c r="G399" s="230"/>
      <c r="H399" s="230"/>
      <c r="I399" s="230"/>
      <c r="J399" s="230"/>
      <c r="K399" s="230"/>
      <c r="L399" s="230"/>
      <c r="M399" s="229"/>
      <c r="N399" s="207"/>
      <c r="O399" s="6"/>
      <c r="P399" s="6"/>
    </row>
    <row r="400" spans="1:17" ht="25.5" customHeight="1">
      <c r="A400" s="6" t="s">
        <v>231</v>
      </c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229"/>
      <c r="N400" s="207"/>
      <c r="O400" s="6"/>
      <c r="P400" s="6"/>
    </row>
    <row r="401" spans="1:31">
      <c r="A401" s="230" t="s">
        <v>227</v>
      </c>
      <c r="B401" s="230"/>
      <c r="C401" s="230"/>
      <c r="D401" s="230"/>
      <c r="E401" s="230"/>
      <c r="F401" s="230"/>
      <c r="G401" s="230"/>
      <c r="H401" s="230"/>
      <c r="I401" s="230"/>
      <c r="J401" s="230"/>
      <c r="K401" s="230"/>
      <c r="L401" s="230"/>
      <c r="M401" s="6"/>
      <c r="N401" s="9"/>
      <c r="O401" s="6"/>
      <c r="P401" s="6"/>
    </row>
    <row r="402" spans="1:31">
      <c r="A402" s="242" t="s">
        <v>228</v>
      </c>
      <c r="B402" s="242"/>
      <c r="C402" s="242"/>
      <c r="D402" s="242"/>
      <c r="E402" s="242"/>
      <c r="F402" s="242"/>
      <c r="G402" s="242"/>
      <c r="H402" s="242"/>
      <c r="I402" s="242"/>
      <c r="J402" s="242"/>
      <c r="K402" s="6"/>
      <c r="L402" s="6"/>
      <c r="M402" s="6"/>
      <c r="N402" s="9"/>
      <c r="O402" s="6"/>
      <c r="P402" s="6"/>
    </row>
    <row r="403" spans="1:31" s="36" customFormat="1" ht="96" customHeight="1">
      <c r="A403" s="205" t="s">
        <v>222</v>
      </c>
      <c r="B403" s="205" t="s">
        <v>216</v>
      </c>
      <c r="C403" s="205"/>
      <c r="D403" s="205"/>
      <c r="E403" s="205" t="s">
        <v>217</v>
      </c>
      <c r="F403" s="205"/>
      <c r="G403" s="205" t="s">
        <v>218</v>
      </c>
      <c r="H403" s="205"/>
      <c r="I403" s="205"/>
      <c r="J403" s="205" t="s">
        <v>219</v>
      </c>
      <c r="K403" s="205"/>
      <c r="L403" s="205"/>
      <c r="M403" s="205" t="s">
        <v>223</v>
      </c>
      <c r="N403" s="205"/>
      <c r="O403" s="160"/>
      <c r="P403" s="76"/>
    </row>
    <row r="404" spans="1:31" s="36" customFormat="1" ht="87.75" customHeight="1">
      <c r="A404" s="205"/>
      <c r="B404" s="266" t="s">
        <v>225</v>
      </c>
      <c r="C404" s="266" t="s">
        <v>225</v>
      </c>
      <c r="D404" s="266" t="s">
        <v>225</v>
      </c>
      <c r="E404" s="266" t="s">
        <v>225</v>
      </c>
      <c r="F404" s="266" t="s">
        <v>225</v>
      </c>
      <c r="G404" s="205" t="s">
        <v>224</v>
      </c>
      <c r="H404" s="205" t="s">
        <v>220</v>
      </c>
      <c r="I404" s="205"/>
      <c r="J404" s="301" t="s">
        <v>250</v>
      </c>
      <c r="K404" s="301" t="s">
        <v>251</v>
      </c>
      <c r="L404" s="301" t="s">
        <v>252</v>
      </c>
      <c r="M404" s="205" t="s">
        <v>145</v>
      </c>
      <c r="N404" s="205" t="s">
        <v>146</v>
      </c>
      <c r="O404" s="160"/>
      <c r="P404" s="76"/>
    </row>
    <row r="405" spans="1:31" s="36" customFormat="1" ht="58.5" customHeight="1">
      <c r="A405" s="205"/>
      <c r="B405" s="267"/>
      <c r="C405" s="267"/>
      <c r="D405" s="267"/>
      <c r="E405" s="267"/>
      <c r="F405" s="267"/>
      <c r="G405" s="205"/>
      <c r="H405" s="157" t="s">
        <v>22</v>
      </c>
      <c r="I405" s="163" t="s">
        <v>226</v>
      </c>
      <c r="J405" s="301"/>
      <c r="K405" s="205"/>
      <c r="L405" s="205"/>
      <c r="M405" s="205"/>
      <c r="N405" s="205"/>
      <c r="O405" s="160"/>
      <c r="P405" s="76"/>
    </row>
    <row r="406" spans="1:31" s="36" customFormat="1">
      <c r="A406" s="157">
        <v>1</v>
      </c>
      <c r="B406" s="157">
        <v>2</v>
      </c>
      <c r="C406" s="157">
        <v>3</v>
      </c>
      <c r="D406" s="157">
        <v>4</v>
      </c>
      <c r="E406" s="157">
        <v>5</v>
      </c>
      <c r="F406" s="157">
        <v>6</v>
      </c>
      <c r="G406" s="157">
        <v>7</v>
      </c>
      <c r="H406" s="157">
        <v>8</v>
      </c>
      <c r="I406" s="157">
        <v>9</v>
      </c>
      <c r="J406" s="157">
        <v>10</v>
      </c>
      <c r="K406" s="157">
        <v>11</v>
      </c>
      <c r="L406" s="157">
        <v>12</v>
      </c>
      <c r="M406" s="157">
        <v>13</v>
      </c>
      <c r="N406" s="157">
        <v>14</v>
      </c>
      <c r="O406" s="160"/>
      <c r="P406" s="76"/>
    </row>
    <row r="407" spans="1:31" s="36" customFormat="1">
      <c r="A407" s="205" t="s">
        <v>21</v>
      </c>
      <c r="B407" s="205" t="s">
        <v>21</v>
      </c>
      <c r="C407" s="205" t="s">
        <v>21</v>
      </c>
      <c r="D407" s="205" t="s">
        <v>21</v>
      </c>
      <c r="E407" s="205" t="s">
        <v>21</v>
      </c>
      <c r="F407" s="205" t="s">
        <v>21</v>
      </c>
      <c r="G407" s="157" t="s">
        <v>21</v>
      </c>
      <c r="H407" s="157" t="s">
        <v>21</v>
      </c>
      <c r="I407" s="157" t="s">
        <v>21</v>
      </c>
      <c r="J407" s="157" t="s">
        <v>21</v>
      </c>
      <c r="K407" s="157" t="s">
        <v>21</v>
      </c>
      <c r="L407" s="157" t="s">
        <v>21</v>
      </c>
      <c r="M407" s="157" t="s">
        <v>21</v>
      </c>
      <c r="N407" s="157" t="s">
        <v>21</v>
      </c>
      <c r="O407" s="160"/>
      <c r="P407" s="76"/>
    </row>
    <row r="408" spans="1:31" s="36" customFormat="1">
      <c r="A408" s="205"/>
      <c r="B408" s="205"/>
      <c r="C408" s="205"/>
      <c r="D408" s="205"/>
      <c r="E408" s="205"/>
      <c r="F408" s="205"/>
      <c r="G408" s="157" t="s">
        <v>21</v>
      </c>
      <c r="H408" s="157" t="s">
        <v>21</v>
      </c>
      <c r="I408" s="157" t="s">
        <v>21</v>
      </c>
      <c r="J408" s="157" t="s">
        <v>21</v>
      </c>
      <c r="K408" s="157" t="s">
        <v>21</v>
      </c>
      <c r="L408" s="157" t="s">
        <v>21</v>
      </c>
      <c r="M408" s="157" t="s">
        <v>21</v>
      </c>
      <c r="N408" s="157" t="s">
        <v>21</v>
      </c>
      <c r="O408" s="160"/>
      <c r="P408" s="76"/>
    </row>
    <row r="409" spans="1:31" s="36" customFormat="1">
      <c r="A409" s="167"/>
      <c r="B409" s="167"/>
      <c r="C409" s="167"/>
      <c r="D409" s="167"/>
      <c r="E409" s="167"/>
      <c r="F409" s="167"/>
      <c r="G409" s="167"/>
      <c r="H409" s="167"/>
      <c r="I409" s="167"/>
      <c r="J409" s="167"/>
      <c r="K409" s="167"/>
      <c r="L409" s="167"/>
      <c r="M409" s="167"/>
      <c r="N409" s="167"/>
      <c r="O409" s="160"/>
      <c r="P409" s="76"/>
    </row>
    <row r="410" spans="1:31" s="36" customFormat="1">
      <c r="A410" s="242" t="s">
        <v>233</v>
      </c>
      <c r="B410" s="242"/>
      <c r="C410" s="242"/>
      <c r="D410" s="242"/>
      <c r="E410" s="242"/>
      <c r="F410" s="242"/>
      <c r="G410" s="242"/>
      <c r="H410" s="242"/>
      <c r="I410" s="242"/>
      <c r="J410" s="242"/>
      <c r="K410" s="81"/>
      <c r="L410" s="81"/>
      <c r="M410" s="82"/>
      <c r="N410" s="82"/>
      <c r="O410" s="82"/>
      <c r="P410" s="160"/>
      <c r="Q410" s="76"/>
    </row>
    <row r="411" spans="1:31" s="36" customFormat="1" ht="95.25" customHeight="1">
      <c r="A411" s="215" t="s">
        <v>222</v>
      </c>
      <c r="B411" s="205" t="s">
        <v>216</v>
      </c>
      <c r="C411" s="205"/>
      <c r="D411" s="205"/>
      <c r="E411" s="205" t="s">
        <v>217</v>
      </c>
      <c r="F411" s="205"/>
      <c r="G411" s="205" t="s">
        <v>221</v>
      </c>
      <c r="H411" s="205"/>
      <c r="I411" s="205"/>
      <c r="J411" s="223" t="s">
        <v>219</v>
      </c>
      <c r="K411" s="224"/>
      <c r="L411" s="225"/>
      <c r="M411" s="216" t="s">
        <v>232</v>
      </c>
      <c r="N411" s="217"/>
      <c r="O411" s="218"/>
      <c r="P411" s="219" t="s">
        <v>223</v>
      </c>
      <c r="Q411" s="219"/>
    </row>
    <row r="412" spans="1:31" s="45" customFormat="1" ht="57.75" customHeight="1">
      <c r="A412" s="215"/>
      <c r="B412" s="220" t="s">
        <v>225</v>
      </c>
      <c r="C412" s="220" t="s">
        <v>225</v>
      </c>
      <c r="D412" s="220" t="s">
        <v>225</v>
      </c>
      <c r="E412" s="220" t="s">
        <v>225</v>
      </c>
      <c r="F412" s="220" t="s">
        <v>225</v>
      </c>
      <c r="G412" s="220" t="s">
        <v>224</v>
      </c>
      <c r="H412" s="302" t="s">
        <v>220</v>
      </c>
      <c r="I412" s="302"/>
      <c r="J412" s="266" t="s">
        <v>301</v>
      </c>
      <c r="K412" s="226" t="s">
        <v>251</v>
      </c>
      <c r="L412" s="226" t="s">
        <v>252</v>
      </c>
      <c r="M412" s="226" t="s">
        <v>250</v>
      </c>
      <c r="N412" s="226" t="s">
        <v>251</v>
      </c>
      <c r="O412" s="226" t="s">
        <v>252</v>
      </c>
      <c r="P412" s="215" t="s">
        <v>302</v>
      </c>
      <c r="Q412" s="215" t="s">
        <v>146</v>
      </c>
      <c r="R412" s="51"/>
      <c r="S412" s="51"/>
      <c r="T412" s="51"/>
      <c r="U412" s="51"/>
      <c r="V412" s="51"/>
      <c r="W412" s="51"/>
      <c r="X412" s="51"/>
      <c r="Y412" s="51"/>
      <c r="Z412" s="51"/>
      <c r="AA412" s="51"/>
      <c r="AB412" s="51"/>
      <c r="AC412" s="51"/>
      <c r="AD412" s="51"/>
      <c r="AE412" s="51"/>
    </row>
    <row r="413" spans="1:31" s="45" customFormat="1" ht="75">
      <c r="A413" s="215"/>
      <c r="B413" s="221"/>
      <c r="C413" s="221"/>
      <c r="D413" s="221"/>
      <c r="E413" s="221"/>
      <c r="F413" s="221"/>
      <c r="G413" s="221"/>
      <c r="H413" s="59" t="s">
        <v>22</v>
      </c>
      <c r="I413" s="158" t="s">
        <v>226</v>
      </c>
      <c r="J413" s="267"/>
      <c r="K413" s="221"/>
      <c r="L413" s="221"/>
      <c r="M413" s="221"/>
      <c r="N413" s="221"/>
      <c r="O413" s="221"/>
      <c r="P413" s="215"/>
      <c r="Q413" s="215"/>
      <c r="R413" s="51"/>
      <c r="S413" s="51"/>
      <c r="T413" s="51"/>
      <c r="U413" s="51"/>
      <c r="V413" s="51"/>
      <c r="W413" s="51"/>
      <c r="X413" s="51"/>
      <c r="Y413" s="51"/>
      <c r="Z413" s="51"/>
      <c r="AA413" s="51"/>
      <c r="AB413" s="51"/>
      <c r="AC413" s="51"/>
      <c r="AD413" s="51"/>
      <c r="AE413" s="51"/>
    </row>
    <row r="414" spans="1:31" s="45" customFormat="1">
      <c r="A414" s="162">
        <v>1</v>
      </c>
      <c r="B414" s="162">
        <v>2</v>
      </c>
      <c r="C414" s="162">
        <v>3</v>
      </c>
      <c r="D414" s="165">
        <v>4</v>
      </c>
      <c r="E414" s="162">
        <v>5</v>
      </c>
      <c r="F414" s="162">
        <v>6</v>
      </c>
      <c r="G414" s="166">
        <v>7</v>
      </c>
      <c r="H414" s="162">
        <v>8</v>
      </c>
      <c r="I414" s="162">
        <v>9</v>
      </c>
      <c r="J414" s="157">
        <v>10</v>
      </c>
      <c r="K414" s="162">
        <v>11</v>
      </c>
      <c r="L414" s="162">
        <v>12</v>
      </c>
      <c r="M414" s="162">
        <v>13</v>
      </c>
      <c r="N414" s="162">
        <v>14</v>
      </c>
      <c r="O414" s="162">
        <v>15</v>
      </c>
      <c r="P414" s="162">
        <v>16</v>
      </c>
      <c r="Q414" s="162">
        <v>17</v>
      </c>
      <c r="R414" s="51"/>
      <c r="S414" s="51"/>
      <c r="T414" s="51"/>
      <c r="U414" s="51"/>
      <c r="V414" s="51"/>
      <c r="W414" s="51"/>
      <c r="X414" s="51"/>
      <c r="Y414" s="51"/>
      <c r="Z414" s="51"/>
      <c r="AA414" s="51"/>
      <c r="AB414" s="51"/>
      <c r="AC414" s="51"/>
      <c r="AD414" s="51"/>
      <c r="AE414" s="51"/>
    </row>
    <row r="415" spans="1:31" s="45" customFormat="1">
      <c r="A415" s="222" t="s">
        <v>21</v>
      </c>
      <c r="B415" s="222" t="s">
        <v>21</v>
      </c>
      <c r="C415" s="222" t="s">
        <v>21</v>
      </c>
      <c r="D415" s="220" t="s">
        <v>21</v>
      </c>
      <c r="E415" s="220" t="s">
        <v>21</v>
      </c>
      <c r="F415" s="215" t="s">
        <v>21</v>
      </c>
      <c r="G415" s="162" t="s">
        <v>21</v>
      </c>
      <c r="H415" s="162" t="s">
        <v>21</v>
      </c>
      <c r="I415" s="162" t="s">
        <v>21</v>
      </c>
      <c r="J415" s="157" t="s">
        <v>21</v>
      </c>
      <c r="K415" s="162" t="s">
        <v>21</v>
      </c>
      <c r="L415" s="162" t="s">
        <v>21</v>
      </c>
      <c r="M415" s="162" t="s">
        <v>21</v>
      </c>
      <c r="N415" s="162" t="s">
        <v>21</v>
      </c>
      <c r="O415" s="162" t="s">
        <v>21</v>
      </c>
      <c r="P415" s="162" t="s">
        <v>21</v>
      </c>
      <c r="Q415" s="162" t="s">
        <v>21</v>
      </c>
      <c r="R415" s="51"/>
      <c r="S415" s="51"/>
      <c r="T415" s="51"/>
      <c r="U415" s="51"/>
      <c r="V415" s="51"/>
      <c r="W415" s="51"/>
      <c r="X415" s="51"/>
      <c r="Y415" s="51"/>
      <c r="Z415" s="51"/>
      <c r="AA415" s="51"/>
      <c r="AB415" s="51"/>
      <c r="AC415" s="51"/>
      <c r="AD415" s="51"/>
      <c r="AE415" s="51"/>
    </row>
    <row r="416" spans="1:31" s="45" customFormat="1">
      <c r="A416" s="222"/>
      <c r="B416" s="222"/>
      <c r="C416" s="222"/>
      <c r="D416" s="221"/>
      <c r="E416" s="221"/>
      <c r="F416" s="215"/>
      <c r="G416" s="162" t="s">
        <v>21</v>
      </c>
      <c r="H416" s="162" t="s">
        <v>21</v>
      </c>
      <c r="I416" s="162" t="s">
        <v>21</v>
      </c>
      <c r="J416" s="157" t="s">
        <v>21</v>
      </c>
      <c r="K416" s="162" t="s">
        <v>21</v>
      </c>
      <c r="L416" s="162" t="s">
        <v>21</v>
      </c>
      <c r="M416" s="162" t="s">
        <v>21</v>
      </c>
      <c r="N416" s="162" t="s">
        <v>21</v>
      </c>
      <c r="O416" s="162" t="s">
        <v>21</v>
      </c>
      <c r="P416" s="162" t="s">
        <v>21</v>
      </c>
      <c r="Q416" s="162" t="s">
        <v>21</v>
      </c>
      <c r="R416" s="3"/>
      <c r="S416" s="3"/>
      <c r="T416" s="3"/>
      <c r="U416" s="3"/>
      <c r="V416" s="3"/>
      <c r="W416" s="3"/>
      <c r="X416" s="51"/>
      <c r="Y416" s="51"/>
      <c r="Z416" s="51"/>
      <c r="AA416" s="51"/>
      <c r="AB416" s="51"/>
      <c r="AC416" s="51"/>
      <c r="AD416" s="51"/>
      <c r="AE416" s="51"/>
    </row>
    <row r="417" spans="1:31" s="45" customFormat="1">
      <c r="A417" s="164"/>
      <c r="B417" s="164"/>
      <c r="C417" s="164"/>
      <c r="D417" s="55"/>
      <c r="E417" s="164"/>
      <c r="F417" s="164"/>
      <c r="G417" s="56"/>
      <c r="H417" s="164"/>
      <c r="I417" s="164"/>
      <c r="J417" s="167"/>
      <c r="K417" s="164"/>
      <c r="L417" s="164"/>
      <c r="M417" s="164"/>
      <c r="N417" s="164"/>
      <c r="O417" s="164"/>
      <c r="P417" s="164"/>
      <c r="Q417" s="164"/>
      <c r="R417" s="3"/>
      <c r="S417" s="3"/>
      <c r="T417" s="3"/>
      <c r="U417" s="3"/>
      <c r="V417" s="3"/>
      <c r="W417" s="3"/>
      <c r="X417" s="51"/>
      <c r="Y417" s="51"/>
      <c r="Z417" s="51"/>
      <c r="AA417" s="51"/>
      <c r="AB417" s="51"/>
      <c r="AC417" s="51"/>
      <c r="AD417" s="51"/>
      <c r="AE417" s="51"/>
    </row>
    <row r="418" spans="1:31" s="45" customFormat="1">
      <c r="A418" s="60"/>
      <c r="B418" s="60"/>
      <c r="C418" s="60"/>
      <c r="D418" s="61"/>
      <c r="E418" s="60"/>
      <c r="F418" s="60"/>
      <c r="G418" s="61"/>
      <c r="H418" s="60"/>
      <c r="I418" s="60"/>
      <c r="J418" s="84"/>
      <c r="K418" s="60"/>
      <c r="L418" s="60"/>
      <c r="M418" s="60"/>
      <c r="N418" s="60"/>
      <c r="O418" s="60"/>
      <c r="P418" s="60"/>
      <c r="Q418" s="60"/>
      <c r="R418" s="3"/>
      <c r="S418" s="3"/>
      <c r="T418" s="3"/>
      <c r="U418" s="3"/>
      <c r="V418" s="3"/>
      <c r="W418" s="3"/>
      <c r="X418" s="51"/>
      <c r="Y418" s="51"/>
      <c r="Z418" s="51"/>
      <c r="AA418" s="51"/>
      <c r="AB418" s="51"/>
      <c r="AC418" s="51"/>
      <c r="AD418" s="51"/>
      <c r="AE418" s="51"/>
    </row>
    <row r="419" spans="1:31">
      <c r="A419" s="243" t="s">
        <v>215</v>
      </c>
      <c r="B419" s="244"/>
      <c r="C419" s="244"/>
      <c r="D419" s="244"/>
      <c r="E419" s="244"/>
      <c r="F419" s="244"/>
      <c r="G419" s="244"/>
      <c r="H419" s="244"/>
      <c r="I419" s="244"/>
      <c r="J419" s="244"/>
      <c r="K419" s="244"/>
      <c r="L419" s="244"/>
      <c r="M419" s="244"/>
      <c r="N419" s="244"/>
      <c r="O419" s="244"/>
      <c r="P419" s="6"/>
    </row>
    <row r="420" spans="1:31">
      <c r="A420" s="230" t="s">
        <v>69</v>
      </c>
      <c r="B420" s="230"/>
      <c r="C420" s="230"/>
      <c r="D420" s="230"/>
      <c r="E420" s="230"/>
      <c r="F420" s="230"/>
      <c r="G420" s="230"/>
      <c r="H420" s="230"/>
      <c r="I420" s="230"/>
      <c r="J420" s="230"/>
      <c r="K420" s="230"/>
      <c r="L420" s="230"/>
      <c r="M420" s="230"/>
      <c r="N420" s="230"/>
      <c r="O420" s="230"/>
      <c r="P420" s="6"/>
    </row>
    <row r="421" spans="1:31">
      <c r="A421" s="241" t="s">
        <v>70</v>
      </c>
      <c r="B421" s="241"/>
      <c r="C421" s="241"/>
      <c r="D421" s="241"/>
      <c r="E421" s="241"/>
      <c r="F421" s="241"/>
      <c r="G421" s="241"/>
      <c r="H421" s="241"/>
      <c r="I421" s="241"/>
      <c r="J421" s="241"/>
      <c r="K421" s="241"/>
      <c r="L421" s="241"/>
      <c r="M421" s="6"/>
      <c r="N421" s="6"/>
      <c r="O421" s="6"/>
      <c r="P421" s="6"/>
    </row>
    <row r="422" spans="1:31">
      <c r="A422" s="241" t="s">
        <v>71</v>
      </c>
      <c r="B422" s="241"/>
      <c r="C422" s="241"/>
      <c r="D422" s="241"/>
      <c r="E422" s="241"/>
      <c r="F422" s="241"/>
      <c r="G422" s="241"/>
      <c r="H422" s="241"/>
      <c r="I422" s="241"/>
      <c r="J422" s="241"/>
      <c r="K422" s="241"/>
      <c r="L422" s="241"/>
      <c r="M422" s="6"/>
      <c r="N422" s="6"/>
      <c r="O422" s="6"/>
      <c r="P422" s="6"/>
    </row>
    <row r="423" spans="1:31" ht="16.5" customHeight="1">
      <c r="A423" s="241" t="s">
        <v>72</v>
      </c>
      <c r="B423" s="241"/>
      <c r="C423" s="241"/>
      <c r="D423" s="241"/>
      <c r="E423" s="241"/>
      <c r="F423" s="241"/>
      <c r="G423" s="241"/>
      <c r="H423" s="241"/>
      <c r="I423" s="241"/>
      <c r="J423" s="241"/>
      <c r="K423" s="241"/>
      <c r="L423" s="241"/>
      <c r="M423" s="6"/>
      <c r="N423" s="6"/>
      <c r="O423" s="6"/>
      <c r="P423" s="6"/>
    </row>
    <row r="424" spans="1:31">
      <c r="A424" s="241" t="s">
        <v>73</v>
      </c>
      <c r="B424" s="241"/>
      <c r="C424" s="241"/>
      <c r="D424" s="241"/>
      <c r="E424" s="241"/>
      <c r="F424" s="241"/>
      <c r="G424" s="241"/>
      <c r="H424" s="241"/>
      <c r="I424" s="241"/>
      <c r="J424" s="241"/>
      <c r="K424" s="241"/>
      <c r="L424" s="241"/>
      <c r="M424" s="6"/>
      <c r="N424" s="6"/>
      <c r="O424" s="6"/>
      <c r="P424" s="6"/>
    </row>
    <row r="425" spans="1:31">
      <c r="A425" s="241" t="s">
        <v>74</v>
      </c>
      <c r="B425" s="241"/>
      <c r="C425" s="241"/>
      <c r="D425" s="241"/>
      <c r="E425" s="241"/>
      <c r="F425" s="241"/>
      <c r="G425" s="241"/>
      <c r="H425" s="241"/>
      <c r="I425" s="241"/>
      <c r="J425" s="241"/>
      <c r="K425" s="241"/>
      <c r="L425" s="241"/>
      <c r="M425" s="6"/>
      <c r="N425" s="6"/>
      <c r="O425" s="6"/>
      <c r="P425" s="6"/>
    </row>
    <row r="426" spans="1:31">
      <c r="A426" s="241" t="s">
        <v>75</v>
      </c>
      <c r="B426" s="241"/>
      <c r="C426" s="241"/>
      <c r="D426" s="241"/>
      <c r="E426" s="241"/>
      <c r="F426" s="241"/>
      <c r="G426" s="241"/>
      <c r="H426" s="241"/>
      <c r="I426" s="241"/>
      <c r="J426" s="241"/>
      <c r="K426" s="241"/>
      <c r="L426" s="241"/>
      <c r="M426" s="6"/>
      <c r="N426" s="6"/>
      <c r="O426" s="6"/>
      <c r="P426" s="6"/>
    </row>
    <row r="427" spans="1:31">
      <c r="A427" s="241" t="s">
        <v>76</v>
      </c>
      <c r="B427" s="241"/>
      <c r="C427" s="241"/>
      <c r="D427" s="241"/>
      <c r="E427" s="241"/>
      <c r="F427" s="241"/>
      <c r="G427" s="241"/>
      <c r="H427" s="241"/>
      <c r="I427" s="241"/>
      <c r="J427" s="241"/>
      <c r="K427" s="241"/>
      <c r="L427" s="241"/>
      <c r="M427" s="6"/>
      <c r="N427" s="6"/>
      <c r="O427" s="6"/>
      <c r="P427" s="6"/>
    </row>
    <row r="428" spans="1:31">
      <c r="A428" s="234" t="s">
        <v>77</v>
      </c>
      <c r="B428" s="234"/>
      <c r="C428" s="234"/>
      <c r="D428" s="234"/>
      <c r="E428" s="234"/>
      <c r="F428" s="234"/>
      <c r="G428" s="234"/>
      <c r="H428" s="234"/>
      <c r="I428" s="234"/>
      <c r="J428" s="234"/>
      <c r="K428" s="234"/>
      <c r="L428" s="234"/>
      <c r="M428" s="234"/>
      <c r="N428" s="234"/>
      <c r="O428" s="234"/>
      <c r="P428" s="6"/>
    </row>
    <row r="429" spans="1:31" ht="60.75" customHeight="1">
      <c r="A429" s="234" t="s">
        <v>117</v>
      </c>
      <c r="B429" s="234"/>
      <c r="C429" s="234"/>
      <c r="D429" s="234"/>
      <c r="E429" s="234"/>
      <c r="F429" s="234"/>
      <c r="G429" s="234"/>
      <c r="H429" s="234"/>
      <c r="I429" s="234"/>
      <c r="J429" s="234"/>
      <c r="K429" s="234"/>
      <c r="L429" s="234"/>
      <c r="M429" s="234"/>
      <c r="N429" s="234"/>
      <c r="O429" s="234"/>
    </row>
    <row r="430" spans="1:31" ht="60.75" customHeight="1">
      <c r="A430" s="234" t="s">
        <v>118</v>
      </c>
      <c r="B430" s="234"/>
      <c r="C430" s="234"/>
      <c r="D430" s="234"/>
      <c r="E430" s="234"/>
      <c r="F430" s="234"/>
      <c r="G430" s="234"/>
      <c r="H430" s="234"/>
      <c r="I430" s="234"/>
      <c r="J430" s="234"/>
      <c r="K430" s="234"/>
      <c r="L430" s="234"/>
      <c r="M430" s="234"/>
      <c r="N430" s="234"/>
      <c r="O430" s="234"/>
    </row>
    <row r="431" spans="1:31">
      <c r="A431" s="230" t="s">
        <v>78</v>
      </c>
      <c r="B431" s="230"/>
      <c r="C431" s="230"/>
      <c r="D431" s="230"/>
      <c r="E431" s="230"/>
      <c r="F431" s="230"/>
      <c r="G431" s="230"/>
      <c r="H431" s="230"/>
      <c r="I431" s="230"/>
      <c r="J431" s="230"/>
      <c r="K431" s="230"/>
      <c r="L431" s="230"/>
      <c r="M431" s="230"/>
      <c r="N431" s="230"/>
      <c r="O431" s="230"/>
      <c r="P431" s="6"/>
    </row>
    <row r="432" spans="1:31">
      <c r="A432" s="10" t="s">
        <v>79</v>
      </c>
      <c r="B432" s="203" t="s">
        <v>80</v>
      </c>
      <c r="C432" s="211"/>
      <c r="D432" s="211"/>
      <c r="E432" s="204" t="s">
        <v>81</v>
      </c>
      <c r="F432" s="211"/>
      <c r="G432" s="211"/>
      <c r="H432" s="211"/>
      <c r="I432" s="211"/>
      <c r="J432" s="211"/>
      <c r="K432" s="211"/>
      <c r="L432" s="211"/>
      <c r="M432" s="6"/>
      <c r="N432" s="6"/>
      <c r="O432" s="6"/>
      <c r="P432" s="6"/>
    </row>
    <row r="433" spans="1:16">
      <c r="A433" s="10">
        <v>1</v>
      </c>
      <c r="B433" s="203">
        <v>2</v>
      </c>
      <c r="C433" s="211"/>
      <c r="D433" s="211"/>
      <c r="E433" s="207">
        <v>3</v>
      </c>
      <c r="F433" s="207"/>
      <c r="G433" s="207"/>
      <c r="H433" s="207"/>
      <c r="I433" s="207"/>
      <c r="J433" s="207"/>
      <c r="K433" s="211"/>
      <c r="L433" s="211"/>
      <c r="M433" s="6"/>
      <c r="N433" s="6"/>
      <c r="O433" s="6"/>
      <c r="P433" s="6"/>
    </row>
    <row r="434" spans="1:16" ht="40.5" customHeight="1">
      <c r="A434" s="10" t="s">
        <v>82</v>
      </c>
      <c r="B434" s="203" t="s">
        <v>199</v>
      </c>
      <c r="C434" s="211"/>
      <c r="D434" s="211"/>
      <c r="E434" s="207" t="s">
        <v>83</v>
      </c>
      <c r="F434" s="207"/>
      <c r="G434" s="207"/>
      <c r="H434" s="207"/>
      <c r="I434" s="207"/>
      <c r="J434" s="207"/>
      <c r="K434" s="207"/>
      <c r="L434" s="207"/>
      <c r="M434" s="6"/>
      <c r="N434" s="6"/>
      <c r="O434" s="6"/>
      <c r="P434" s="6"/>
    </row>
    <row r="435" spans="1:16" ht="42.75" customHeight="1">
      <c r="A435" s="10" t="s">
        <v>84</v>
      </c>
      <c r="B435" s="203" t="s">
        <v>85</v>
      </c>
      <c r="C435" s="204"/>
      <c r="D435" s="204"/>
      <c r="E435" s="207" t="s">
        <v>83</v>
      </c>
      <c r="F435" s="207"/>
      <c r="G435" s="207"/>
      <c r="H435" s="207"/>
      <c r="I435" s="207"/>
      <c r="J435" s="207"/>
      <c r="K435" s="207"/>
      <c r="L435" s="207"/>
      <c r="M435" s="6"/>
      <c r="N435" s="6"/>
      <c r="O435" s="6"/>
      <c r="P435" s="6"/>
    </row>
    <row r="436" spans="1:16" ht="42" customHeight="1">
      <c r="A436" s="10" t="s">
        <v>86</v>
      </c>
      <c r="B436" s="203" t="s">
        <v>178</v>
      </c>
      <c r="C436" s="211"/>
      <c r="D436" s="211"/>
      <c r="E436" s="207" t="s">
        <v>83</v>
      </c>
      <c r="F436" s="207"/>
      <c r="G436" s="207"/>
      <c r="H436" s="207"/>
      <c r="I436" s="207"/>
      <c r="J436" s="207"/>
      <c r="K436" s="207"/>
      <c r="L436" s="207"/>
      <c r="M436" s="6"/>
      <c r="N436" s="6"/>
      <c r="O436" s="6"/>
      <c r="P436" s="6"/>
    </row>
    <row r="437" spans="1:16">
      <c r="A437" s="230" t="s">
        <v>87</v>
      </c>
      <c r="B437" s="230"/>
      <c r="C437" s="230"/>
      <c r="D437" s="230"/>
      <c r="E437" s="230"/>
      <c r="F437" s="230"/>
      <c r="G437" s="230"/>
      <c r="H437" s="230"/>
      <c r="I437" s="230"/>
      <c r="J437" s="230"/>
      <c r="K437" s="230"/>
      <c r="L437" s="230"/>
      <c r="M437" s="230"/>
      <c r="N437" s="230"/>
      <c r="O437" s="230"/>
      <c r="P437" s="6"/>
    </row>
    <row r="438" spans="1:16">
      <c r="A438" s="230" t="s">
        <v>88</v>
      </c>
      <c r="B438" s="230"/>
      <c r="C438" s="230"/>
      <c r="D438" s="230"/>
      <c r="E438" s="230"/>
      <c r="F438" s="230"/>
      <c r="G438" s="230"/>
      <c r="H438" s="230"/>
      <c r="I438" s="230"/>
      <c r="J438" s="230"/>
      <c r="K438" s="230"/>
      <c r="L438" s="230"/>
      <c r="M438" s="230"/>
      <c r="N438" s="230"/>
      <c r="O438" s="230"/>
      <c r="P438" s="6"/>
    </row>
    <row r="439" spans="1:16">
      <c r="A439" s="230" t="s">
        <v>89</v>
      </c>
      <c r="B439" s="230"/>
      <c r="C439" s="230"/>
      <c r="D439" s="230"/>
      <c r="E439" s="230"/>
      <c r="F439" s="230"/>
      <c r="G439" s="230"/>
      <c r="H439" s="230"/>
      <c r="I439" s="230"/>
      <c r="J439" s="230"/>
      <c r="K439" s="230"/>
      <c r="L439" s="230"/>
      <c r="M439" s="230"/>
      <c r="N439" s="230"/>
      <c r="O439" s="230"/>
      <c r="P439" s="6"/>
    </row>
    <row r="440" spans="1:16">
      <c r="A440" s="230" t="s">
        <v>148</v>
      </c>
      <c r="B440" s="230"/>
      <c r="C440" s="230"/>
      <c r="D440" s="230"/>
      <c r="E440" s="230"/>
      <c r="F440" s="230"/>
      <c r="G440" s="230"/>
      <c r="H440" s="230"/>
      <c r="I440" s="230"/>
      <c r="J440" s="230"/>
      <c r="K440" s="230"/>
      <c r="L440" s="230"/>
      <c r="M440" s="230"/>
      <c r="N440" s="230"/>
      <c r="O440" s="230"/>
    </row>
    <row r="441" spans="1:16" ht="21" customHeight="1">
      <c r="A441" s="238" t="s">
        <v>90</v>
      </c>
      <c r="B441" s="238"/>
      <c r="C441" s="238"/>
      <c r="D441" s="238"/>
      <c r="E441" s="238"/>
      <c r="F441" s="238"/>
      <c r="G441" s="238"/>
      <c r="H441" s="238"/>
      <c r="I441" s="238"/>
      <c r="J441" s="238"/>
      <c r="K441" s="238"/>
      <c r="L441" s="238"/>
      <c r="M441" s="238"/>
      <c r="N441" s="238"/>
      <c r="O441" s="238"/>
      <c r="P441" s="6"/>
    </row>
    <row r="442" spans="1:16" ht="62.25" customHeight="1">
      <c r="A442" s="238" t="s">
        <v>91</v>
      </c>
      <c r="B442" s="238"/>
      <c r="C442" s="238"/>
      <c r="D442" s="238"/>
      <c r="E442" s="238"/>
      <c r="F442" s="238"/>
      <c r="G442" s="238"/>
      <c r="H442" s="238"/>
      <c r="I442" s="238"/>
      <c r="J442" s="238"/>
      <c r="K442" s="238"/>
      <c r="L442" s="238"/>
      <c r="M442" s="238"/>
      <c r="N442" s="238"/>
      <c r="O442" s="238"/>
      <c r="P442" s="6"/>
    </row>
    <row r="443" spans="1:16">
      <c r="A443" s="242" t="s">
        <v>92</v>
      </c>
      <c r="B443" s="242"/>
      <c r="C443" s="242"/>
      <c r="D443" s="242"/>
      <c r="E443" s="242"/>
      <c r="F443" s="242"/>
      <c r="G443" s="242"/>
      <c r="H443" s="242"/>
      <c r="I443" s="242"/>
      <c r="J443" s="242"/>
      <c r="K443" s="242"/>
      <c r="L443" s="242"/>
      <c r="M443" s="242"/>
      <c r="N443" s="242"/>
      <c r="O443" s="242"/>
      <c r="P443" s="6"/>
    </row>
    <row r="444" spans="1:16" ht="3.7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</row>
    <row r="445" spans="1:16" ht="7.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</row>
    <row r="446" spans="1:16">
      <c r="A446" s="131" t="s">
        <v>239</v>
      </c>
      <c r="B446" s="6"/>
      <c r="C446" s="6"/>
      <c r="D446" s="6"/>
      <c r="E446" s="6"/>
      <c r="F446" s="6"/>
      <c r="G446" s="6"/>
      <c r="H446" s="6"/>
      <c r="I446" s="6"/>
      <c r="J446" s="6"/>
      <c r="K446" s="131" t="s">
        <v>300</v>
      </c>
      <c r="L446" s="6"/>
      <c r="M446" s="6"/>
      <c r="N446" s="6"/>
      <c r="O446" s="6"/>
    </row>
    <row r="447" spans="1:16" ht="7.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</row>
    <row r="448" spans="1:16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</row>
    <row r="537" spans="10:12">
      <c r="J537" s="203" t="s">
        <v>250</v>
      </c>
      <c r="K537" s="203" t="s">
        <v>251</v>
      </c>
      <c r="L537" s="203" t="s">
        <v>252</v>
      </c>
    </row>
    <row r="538" spans="10:12">
      <c r="J538" s="203"/>
      <c r="K538" s="203"/>
      <c r="L538" s="204"/>
    </row>
    <row r="545" spans="10:15">
      <c r="J545" s="203" t="s">
        <v>250</v>
      </c>
      <c r="K545" s="203" t="s">
        <v>251</v>
      </c>
      <c r="L545" s="203" t="s">
        <v>252</v>
      </c>
      <c r="M545" s="203" t="s">
        <v>250</v>
      </c>
      <c r="N545" s="203" t="s">
        <v>251</v>
      </c>
      <c r="O545" s="203" t="s">
        <v>252</v>
      </c>
    </row>
    <row r="546" spans="10:15">
      <c r="J546" s="203"/>
      <c r="K546" s="203"/>
      <c r="L546" s="204"/>
      <c r="M546" s="203"/>
      <c r="N546" s="203"/>
      <c r="O546" s="204"/>
    </row>
  </sheetData>
  <mergeCells count="665">
    <mergeCell ref="L205:L206"/>
    <mergeCell ref="G241:I241"/>
    <mergeCell ref="A184:A187"/>
    <mergeCell ref="B184:B187"/>
    <mergeCell ref="C184:C187"/>
    <mergeCell ref="D184:D187"/>
    <mergeCell ref="E184:E187"/>
    <mergeCell ref="F184:F187"/>
    <mergeCell ref="M205:M206"/>
    <mergeCell ref="J250:J251"/>
    <mergeCell ref="K250:K251"/>
    <mergeCell ref="A232:D232"/>
    <mergeCell ref="B180:B183"/>
    <mergeCell ref="C180:C183"/>
    <mergeCell ref="D180:D183"/>
    <mergeCell ref="E180:E183"/>
    <mergeCell ref="F180:F183"/>
    <mergeCell ref="J205:J206"/>
    <mergeCell ref="K205:K206"/>
    <mergeCell ref="E249:F250"/>
    <mergeCell ref="G249:I249"/>
    <mergeCell ref="A345:A347"/>
    <mergeCell ref="B345:B347"/>
    <mergeCell ref="C345:C347"/>
    <mergeCell ref="D345:D347"/>
    <mergeCell ref="E345:E347"/>
    <mergeCell ref="A218:O218"/>
    <mergeCell ref="A224:F224"/>
    <mergeCell ref="A225:K225"/>
    <mergeCell ref="A226:K226"/>
    <mergeCell ref="A227:K227"/>
    <mergeCell ref="E223:K223"/>
    <mergeCell ref="E230:G230"/>
    <mergeCell ref="H230:L230"/>
    <mergeCell ref="N236:N238"/>
    <mergeCell ref="F345:F347"/>
    <mergeCell ref="E273:I273"/>
    <mergeCell ref="J283:J284"/>
    <mergeCell ref="A267:K267"/>
    <mergeCell ref="A268:K268"/>
    <mergeCell ref="A269:I269"/>
    <mergeCell ref="A274:A275"/>
    <mergeCell ref="B274:D274"/>
    <mergeCell ref="N277:N279"/>
    <mergeCell ref="A278:L278"/>
    <mergeCell ref="N205:N206"/>
    <mergeCell ref="O205:O206"/>
    <mergeCell ref="H205:I205"/>
    <mergeCell ref="E231:G231"/>
    <mergeCell ref="H231:L231"/>
    <mergeCell ref="N250:N251"/>
    <mergeCell ref="A116:A119"/>
    <mergeCell ref="B116:B119"/>
    <mergeCell ref="C116:C119"/>
    <mergeCell ref="D116:D119"/>
    <mergeCell ref="E116:E119"/>
    <mergeCell ref="F116:F119"/>
    <mergeCell ref="A120:A123"/>
    <mergeCell ref="B120:B123"/>
    <mergeCell ref="C120:C123"/>
    <mergeCell ref="D120:D123"/>
    <mergeCell ref="E120:E123"/>
    <mergeCell ref="F120:F123"/>
    <mergeCell ref="A131:O131"/>
    <mergeCell ref="A132:J132"/>
    <mergeCell ref="A133:A135"/>
    <mergeCell ref="B133:D134"/>
    <mergeCell ref="E133:F134"/>
    <mergeCell ref="G133:I133"/>
    <mergeCell ref="A108:A111"/>
    <mergeCell ref="B108:B111"/>
    <mergeCell ref="C108:C111"/>
    <mergeCell ref="D108:D111"/>
    <mergeCell ref="E108:E111"/>
    <mergeCell ref="F108:F111"/>
    <mergeCell ref="A112:A115"/>
    <mergeCell ref="B112:B115"/>
    <mergeCell ref="C112:C115"/>
    <mergeCell ref="D112:D115"/>
    <mergeCell ref="E112:E115"/>
    <mergeCell ref="F112:F115"/>
    <mergeCell ref="J537:J538"/>
    <mergeCell ref="K537:K538"/>
    <mergeCell ref="L537:L538"/>
    <mergeCell ref="A381:K381"/>
    <mergeCell ref="H404:I404"/>
    <mergeCell ref="J404:J405"/>
    <mergeCell ref="K404:K405"/>
    <mergeCell ref="L404:L405"/>
    <mergeCell ref="F404:F405"/>
    <mergeCell ref="G404:G405"/>
    <mergeCell ref="A425:L425"/>
    <mergeCell ref="H412:I412"/>
    <mergeCell ref="J412:J413"/>
    <mergeCell ref="A420:O420"/>
    <mergeCell ref="A421:L421"/>
    <mergeCell ref="A422:L422"/>
    <mergeCell ref="A423:L423"/>
    <mergeCell ref="A424:L424"/>
    <mergeCell ref="A442:O442"/>
    <mergeCell ref="A443:O443"/>
    <mergeCell ref="B435:D435"/>
    <mergeCell ref="E435:L435"/>
    <mergeCell ref="A401:L401"/>
    <mergeCell ref="H395:L395"/>
    <mergeCell ref="J545:J546"/>
    <mergeCell ref="K545:K546"/>
    <mergeCell ref="L545:L546"/>
    <mergeCell ref="M545:M546"/>
    <mergeCell ref="N545:N546"/>
    <mergeCell ref="O545:O546"/>
    <mergeCell ref="G101:G102"/>
    <mergeCell ref="E382:K382"/>
    <mergeCell ref="E341:F342"/>
    <mergeCell ref="G341:I341"/>
    <mergeCell ref="J341:L341"/>
    <mergeCell ref="A385:F385"/>
    <mergeCell ref="G367:I367"/>
    <mergeCell ref="J367:L367"/>
    <mergeCell ref="G368:G369"/>
    <mergeCell ref="H368:I368"/>
    <mergeCell ref="J368:J369"/>
    <mergeCell ref="L101:L102"/>
    <mergeCell ref="A104:A107"/>
    <mergeCell ref="B104:B107"/>
    <mergeCell ref="C104:C107"/>
    <mergeCell ref="D104:D107"/>
    <mergeCell ref="E104:E107"/>
    <mergeCell ref="F104:F107"/>
    <mergeCell ref="A5:O5"/>
    <mergeCell ref="A18:O18"/>
    <mergeCell ref="A19:O19"/>
    <mergeCell ref="A6:O6"/>
    <mergeCell ref="N7:O7"/>
    <mergeCell ref="A8:J8"/>
    <mergeCell ref="K8:M8"/>
    <mergeCell ref="N8:O8"/>
    <mergeCell ref="A9:J9"/>
    <mergeCell ref="K9:M9"/>
    <mergeCell ref="N9:O9"/>
    <mergeCell ref="K10:M10"/>
    <mergeCell ref="N10:O10"/>
    <mergeCell ref="L12:M12"/>
    <mergeCell ref="L13:M13"/>
    <mergeCell ref="L14:M14"/>
    <mergeCell ref="N12:O12"/>
    <mergeCell ref="N13:O13"/>
    <mergeCell ref="N14:O14"/>
    <mergeCell ref="N15:O15"/>
    <mergeCell ref="L15:M15"/>
    <mergeCell ref="K25:M25"/>
    <mergeCell ref="N25:O25"/>
    <mergeCell ref="A26:J26"/>
    <mergeCell ref="K26:M26"/>
    <mergeCell ref="N26:O26"/>
    <mergeCell ref="A27:J27"/>
    <mergeCell ref="K27:M27"/>
    <mergeCell ref="N27:O27"/>
    <mergeCell ref="N22:O22"/>
    <mergeCell ref="A23:J23"/>
    <mergeCell ref="K23:M23"/>
    <mergeCell ref="N23:O23"/>
    <mergeCell ref="A24:J24"/>
    <mergeCell ref="K24:M24"/>
    <mergeCell ref="N24:O24"/>
    <mergeCell ref="A31:J31"/>
    <mergeCell ref="A32:J32"/>
    <mergeCell ref="A33:J33"/>
    <mergeCell ref="A34:O34"/>
    <mergeCell ref="A35:L35"/>
    <mergeCell ref="M35:M37"/>
    <mergeCell ref="N35:N37"/>
    <mergeCell ref="A36:L36"/>
    <mergeCell ref="K28:M28"/>
    <mergeCell ref="N28:O28"/>
    <mergeCell ref="K29:M29"/>
    <mergeCell ref="N29:O29"/>
    <mergeCell ref="K30:M30"/>
    <mergeCell ref="N30:O30"/>
    <mergeCell ref="A28:J28"/>
    <mergeCell ref="K41:K42"/>
    <mergeCell ref="L41:L42"/>
    <mergeCell ref="A44:A47"/>
    <mergeCell ref="B44:B47"/>
    <mergeCell ref="C44:C47"/>
    <mergeCell ref="D44:D47"/>
    <mergeCell ref="E44:E47"/>
    <mergeCell ref="F44:F47"/>
    <mergeCell ref="A38:L38"/>
    <mergeCell ref="A39:J39"/>
    <mergeCell ref="A40:A42"/>
    <mergeCell ref="B40:D41"/>
    <mergeCell ref="E40:F41"/>
    <mergeCell ref="G40:I40"/>
    <mergeCell ref="J40:L40"/>
    <mergeCell ref="G41:G42"/>
    <mergeCell ref="H41:I41"/>
    <mergeCell ref="J41:J42"/>
    <mergeCell ref="J65:J66"/>
    <mergeCell ref="K65:K66"/>
    <mergeCell ref="L65:L66"/>
    <mergeCell ref="M65:M66"/>
    <mergeCell ref="N65:N66"/>
    <mergeCell ref="O65:O66"/>
    <mergeCell ref="A62:O62"/>
    <mergeCell ref="A63:J63"/>
    <mergeCell ref="A64:A66"/>
    <mergeCell ref="B64:D65"/>
    <mergeCell ref="E64:F65"/>
    <mergeCell ref="G64:I64"/>
    <mergeCell ref="J64:L64"/>
    <mergeCell ref="M64:O64"/>
    <mergeCell ref="G65:G66"/>
    <mergeCell ref="H65:I65"/>
    <mergeCell ref="A77:O77"/>
    <mergeCell ref="A78:O78"/>
    <mergeCell ref="A79:K79"/>
    <mergeCell ref="E80:K80"/>
    <mergeCell ref="E81:K81"/>
    <mergeCell ref="E82:K82"/>
    <mergeCell ref="A95:L95"/>
    <mergeCell ref="E94:G94"/>
    <mergeCell ref="H94:L94"/>
    <mergeCell ref="A94:D94"/>
    <mergeCell ref="A83:F83"/>
    <mergeCell ref="A84:K84"/>
    <mergeCell ref="A85:K85"/>
    <mergeCell ref="A86:K86"/>
    <mergeCell ref="A87:I87"/>
    <mergeCell ref="A90:D90"/>
    <mergeCell ref="E90:G90"/>
    <mergeCell ref="H90:L90"/>
    <mergeCell ref="A89:D89"/>
    <mergeCell ref="E89:G89"/>
    <mergeCell ref="H89:L89"/>
    <mergeCell ref="A91:D91"/>
    <mergeCell ref="E91:G91"/>
    <mergeCell ref="H91:L91"/>
    <mergeCell ref="A96:L96"/>
    <mergeCell ref="A98:L98"/>
    <mergeCell ref="A99:J99"/>
    <mergeCell ref="A100:A102"/>
    <mergeCell ref="B100:D101"/>
    <mergeCell ref="E100:F101"/>
    <mergeCell ref="G100:I100"/>
    <mergeCell ref="J100:L100"/>
    <mergeCell ref="A389:I389"/>
    <mergeCell ref="A388:K388"/>
    <mergeCell ref="H101:I101"/>
    <mergeCell ref="J101:J102"/>
    <mergeCell ref="K101:K102"/>
    <mergeCell ref="A387:K387"/>
    <mergeCell ref="E383:K383"/>
    <mergeCell ref="E384:K384"/>
    <mergeCell ref="J133:L133"/>
    <mergeCell ref="E151:K151"/>
    <mergeCell ref="A152:F152"/>
    <mergeCell ref="A153:K153"/>
    <mergeCell ref="A154:K154"/>
    <mergeCell ref="A155:K155"/>
    <mergeCell ref="A156:I156"/>
    <mergeCell ref="A147:O147"/>
    <mergeCell ref="M133:O133"/>
    <mergeCell ref="G134:G135"/>
    <mergeCell ref="O134:O135"/>
    <mergeCell ref="H134:I134"/>
    <mergeCell ref="J134:J135"/>
    <mergeCell ref="K134:K135"/>
    <mergeCell ref="L134:L135"/>
    <mergeCell ref="M134:M135"/>
    <mergeCell ref="N134:N135"/>
    <mergeCell ref="A148:K148"/>
    <mergeCell ref="E149:K149"/>
    <mergeCell ref="E150:K150"/>
    <mergeCell ref="A390:D390"/>
    <mergeCell ref="A163:L163"/>
    <mergeCell ref="A402:J402"/>
    <mergeCell ref="A403:A405"/>
    <mergeCell ref="B403:D403"/>
    <mergeCell ref="E403:F403"/>
    <mergeCell ref="G403:I403"/>
    <mergeCell ref="J403:L403"/>
    <mergeCell ref="B404:B405"/>
    <mergeCell ref="C404:C405"/>
    <mergeCell ref="D404:D405"/>
    <mergeCell ref="A164:L164"/>
    <mergeCell ref="A166:L166"/>
    <mergeCell ref="A167:J167"/>
    <mergeCell ref="A168:A170"/>
    <mergeCell ref="B168:D169"/>
    <mergeCell ref="E390:G390"/>
    <mergeCell ref="H390:L390"/>
    <mergeCell ref="A365:J365"/>
    <mergeCell ref="A341:A343"/>
    <mergeCell ref="E404:E405"/>
    <mergeCell ref="A158:D158"/>
    <mergeCell ref="E158:G158"/>
    <mergeCell ref="H158:L158"/>
    <mergeCell ref="A159:D159"/>
    <mergeCell ref="J169:J170"/>
    <mergeCell ref="K169:K170"/>
    <mergeCell ref="L169:L170"/>
    <mergeCell ref="A157:D157"/>
    <mergeCell ref="E157:G157"/>
    <mergeCell ref="H157:L157"/>
    <mergeCell ref="E168:F169"/>
    <mergeCell ref="G168:I168"/>
    <mergeCell ref="J168:L168"/>
    <mergeCell ref="G169:G170"/>
    <mergeCell ref="H169:I169"/>
    <mergeCell ref="H162:L162"/>
    <mergeCell ref="A176:A179"/>
    <mergeCell ref="B176:B179"/>
    <mergeCell ref="C176:C179"/>
    <mergeCell ref="D176:D179"/>
    <mergeCell ref="E176:E179"/>
    <mergeCell ref="F176:F179"/>
    <mergeCell ref="A180:A183"/>
    <mergeCell ref="A231:D231"/>
    <mergeCell ref="A172:A175"/>
    <mergeCell ref="B172:B175"/>
    <mergeCell ref="C172:C175"/>
    <mergeCell ref="D172:D175"/>
    <mergeCell ref="E172:E175"/>
    <mergeCell ref="F172:F175"/>
    <mergeCell ref="A228:I228"/>
    <mergeCell ref="A202:O202"/>
    <mergeCell ref="A203:J203"/>
    <mergeCell ref="A204:A206"/>
    <mergeCell ref="B204:D205"/>
    <mergeCell ref="E204:F205"/>
    <mergeCell ref="G204:I204"/>
    <mergeCell ref="J204:L204"/>
    <mergeCell ref="M204:O204"/>
    <mergeCell ref="G205:G206"/>
    <mergeCell ref="A396:O396"/>
    <mergeCell ref="A398:L398"/>
    <mergeCell ref="M398:M400"/>
    <mergeCell ref="N398:N400"/>
    <mergeCell ref="A386:K386"/>
    <mergeCell ref="A399:L399"/>
    <mergeCell ref="A394:D394"/>
    <mergeCell ref="E394:G394"/>
    <mergeCell ref="H394:L394"/>
    <mergeCell ref="E395:G395"/>
    <mergeCell ref="A348:A350"/>
    <mergeCell ref="J241:L241"/>
    <mergeCell ref="A236:L236"/>
    <mergeCell ref="F245:F246"/>
    <mergeCell ref="A247:O247"/>
    <mergeCell ref="A248:J248"/>
    <mergeCell ref="A245:A246"/>
    <mergeCell ref="B245:B246"/>
    <mergeCell ref="L250:L251"/>
    <mergeCell ref="B249:D250"/>
    <mergeCell ref="E264:K264"/>
    <mergeCell ref="A265:F265"/>
    <mergeCell ref="A266:K266"/>
    <mergeCell ref="B270:D270"/>
    <mergeCell ref="E270:I270"/>
    <mergeCell ref="B271:D271"/>
    <mergeCell ref="E271:I271"/>
    <mergeCell ref="A261:K261"/>
    <mergeCell ref="E262:K262"/>
    <mergeCell ref="E263:K263"/>
    <mergeCell ref="A272:A273"/>
    <mergeCell ref="B272:D272"/>
    <mergeCell ref="E272:I272"/>
    <mergeCell ref="B273:D273"/>
    <mergeCell ref="A259:O259"/>
    <mergeCell ref="A260:O260"/>
    <mergeCell ref="M236:M238"/>
    <mergeCell ref="J249:L249"/>
    <mergeCell ref="M249:O249"/>
    <mergeCell ref="G250:G251"/>
    <mergeCell ref="G242:G243"/>
    <mergeCell ref="H242:I242"/>
    <mergeCell ref="J242:J243"/>
    <mergeCell ref="K242:K243"/>
    <mergeCell ref="L242:L243"/>
    <mergeCell ref="O250:O251"/>
    <mergeCell ref="A237:L237"/>
    <mergeCell ref="A239:L239"/>
    <mergeCell ref="A240:J240"/>
    <mergeCell ref="A241:A243"/>
    <mergeCell ref="B241:D242"/>
    <mergeCell ref="E241:F242"/>
    <mergeCell ref="C245:C246"/>
    <mergeCell ref="D245:D246"/>
    <mergeCell ref="A249:A251"/>
    <mergeCell ref="M250:M251"/>
    <mergeCell ref="E245:E246"/>
    <mergeCell ref="H250:I250"/>
    <mergeCell ref="A279:L279"/>
    <mergeCell ref="A280:L280"/>
    <mergeCell ref="A281:J281"/>
    <mergeCell ref="A277:L277"/>
    <mergeCell ref="E320:K320"/>
    <mergeCell ref="E274:I274"/>
    <mergeCell ref="B275:D275"/>
    <mergeCell ref="E275:I275"/>
    <mergeCell ref="M277:M279"/>
    <mergeCell ref="E321:K321"/>
    <mergeCell ref="E322:K322"/>
    <mergeCell ref="J291:J292"/>
    <mergeCell ref="K291:K292"/>
    <mergeCell ref="L291:L292"/>
    <mergeCell ref="G291:G292"/>
    <mergeCell ref="H291:I291"/>
    <mergeCell ref="A316:O316"/>
    <mergeCell ref="A318:K318"/>
    <mergeCell ref="E319:K319"/>
    <mergeCell ref="M291:M292"/>
    <mergeCell ref="N291:N292"/>
    <mergeCell ref="O291:O292"/>
    <mergeCell ref="A290:A292"/>
    <mergeCell ref="B290:D291"/>
    <mergeCell ref="E290:F291"/>
    <mergeCell ref="G290:I290"/>
    <mergeCell ref="J290:L290"/>
    <mergeCell ref="B329:D329"/>
    <mergeCell ref="E329:I329"/>
    <mergeCell ref="A330:A331"/>
    <mergeCell ref="B330:D330"/>
    <mergeCell ref="E330:I330"/>
    <mergeCell ref="B331:D331"/>
    <mergeCell ref="E331:I331"/>
    <mergeCell ref="A323:F323"/>
    <mergeCell ref="A324:K324"/>
    <mergeCell ref="A325:K325"/>
    <mergeCell ref="A326:K326"/>
    <mergeCell ref="A327:I327"/>
    <mergeCell ref="B328:D328"/>
    <mergeCell ref="E328:I328"/>
    <mergeCell ref="A335:L335"/>
    <mergeCell ref="A336:L336"/>
    <mergeCell ref="A338:L338"/>
    <mergeCell ref="A339:J339"/>
    <mergeCell ref="M336:M338"/>
    <mergeCell ref="N336:N338"/>
    <mergeCell ref="B341:D342"/>
    <mergeCell ref="C354:C356"/>
    <mergeCell ref="D354:D356"/>
    <mergeCell ref="E354:E356"/>
    <mergeCell ref="F354:F356"/>
    <mergeCell ref="B348:B350"/>
    <mergeCell ref="C348:C350"/>
    <mergeCell ref="D348:D350"/>
    <mergeCell ref="E348:E350"/>
    <mergeCell ref="F348:F350"/>
    <mergeCell ref="A351:A353"/>
    <mergeCell ref="B351:B353"/>
    <mergeCell ref="C351:C353"/>
    <mergeCell ref="D351:D353"/>
    <mergeCell ref="E351:E353"/>
    <mergeCell ref="F351:F353"/>
    <mergeCell ref="A354:A356"/>
    <mergeCell ref="B354:B356"/>
    <mergeCell ref="B357:B359"/>
    <mergeCell ref="C357:C359"/>
    <mergeCell ref="D357:D359"/>
    <mergeCell ref="E357:E359"/>
    <mergeCell ref="F357:F359"/>
    <mergeCell ref="A360:A362"/>
    <mergeCell ref="B360:B362"/>
    <mergeCell ref="C360:C362"/>
    <mergeCell ref="A438:O438"/>
    <mergeCell ref="M403:N403"/>
    <mergeCell ref="M404:M405"/>
    <mergeCell ref="N404:N405"/>
    <mergeCell ref="A380:O380"/>
    <mergeCell ref="E407:E408"/>
    <mergeCell ref="F407:F408"/>
    <mergeCell ref="A367:A369"/>
    <mergeCell ref="B367:D368"/>
    <mergeCell ref="E367:F368"/>
    <mergeCell ref="M367:O367"/>
    <mergeCell ref="A357:A359"/>
    <mergeCell ref="A395:D395"/>
    <mergeCell ref="E360:E362"/>
    <mergeCell ref="F360:F362"/>
    <mergeCell ref="D360:D362"/>
    <mergeCell ref="A440:O440"/>
    <mergeCell ref="P64:Q64"/>
    <mergeCell ref="P65:P66"/>
    <mergeCell ref="Q65:Q66"/>
    <mergeCell ref="P133:Q133"/>
    <mergeCell ref="P134:P135"/>
    <mergeCell ref="Q134:Q135"/>
    <mergeCell ref="N95:N97"/>
    <mergeCell ref="A439:O439"/>
    <mergeCell ref="Q291:Q292"/>
    <mergeCell ref="M241:N241"/>
    <mergeCell ref="M242:M243"/>
    <mergeCell ref="N242:N243"/>
    <mergeCell ref="M282:N282"/>
    <mergeCell ref="M283:M284"/>
    <mergeCell ref="N283:N284"/>
    <mergeCell ref="P204:Q204"/>
    <mergeCell ref="M95:M97"/>
    <mergeCell ref="E162:G162"/>
    <mergeCell ref="A229:D229"/>
    <mergeCell ref="E333:I333"/>
    <mergeCell ref="A419:O419"/>
    <mergeCell ref="A340:J340"/>
    <mergeCell ref="A234:D234"/>
    <mergeCell ref="A441:O441"/>
    <mergeCell ref="G342:G343"/>
    <mergeCell ref="H342:I342"/>
    <mergeCell ref="B432:D432"/>
    <mergeCell ref="E432:L432"/>
    <mergeCell ref="B433:D433"/>
    <mergeCell ref="E433:L433"/>
    <mergeCell ref="B434:D434"/>
    <mergeCell ref="E434:L434"/>
    <mergeCell ref="A426:L426"/>
    <mergeCell ref="A427:L427"/>
    <mergeCell ref="A428:O428"/>
    <mergeCell ref="A429:O429"/>
    <mergeCell ref="A430:O430"/>
    <mergeCell ref="A431:O431"/>
    <mergeCell ref="N368:N369"/>
    <mergeCell ref="K368:K369"/>
    <mergeCell ref="L368:L369"/>
    <mergeCell ref="N412:N413"/>
    <mergeCell ref="O412:O413"/>
    <mergeCell ref="A410:J410"/>
    <mergeCell ref="B436:D436"/>
    <mergeCell ref="E436:L436"/>
    <mergeCell ref="A437:O437"/>
    <mergeCell ref="P249:Q249"/>
    <mergeCell ref="P250:P251"/>
    <mergeCell ref="Q250:Q251"/>
    <mergeCell ref="P290:Q290"/>
    <mergeCell ref="P205:P206"/>
    <mergeCell ref="Q205:Q206"/>
    <mergeCell ref="H229:L229"/>
    <mergeCell ref="A282:A284"/>
    <mergeCell ref="B282:D283"/>
    <mergeCell ref="E282:F283"/>
    <mergeCell ref="A288:O288"/>
    <mergeCell ref="A289:J289"/>
    <mergeCell ref="A286:A287"/>
    <mergeCell ref="B286:B287"/>
    <mergeCell ref="C286:C287"/>
    <mergeCell ref="D286:D287"/>
    <mergeCell ref="E286:E287"/>
    <mergeCell ref="F286:F287"/>
    <mergeCell ref="G282:I282"/>
    <mergeCell ref="J282:L282"/>
    <mergeCell ref="G283:G284"/>
    <mergeCell ref="H283:I283"/>
    <mergeCell ref="K283:K284"/>
    <mergeCell ref="L283:L284"/>
    <mergeCell ref="M100:N100"/>
    <mergeCell ref="M101:M102"/>
    <mergeCell ref="M290:O290"/>
    <mergeCell ref="P368:P369"/>
    <mergeCell ref="N101:N102"/>
    <mergeCell ref="M168:N168"/>
    <mergeCell ref="M169:M170"/>
    <mergeCell ref="N169:N170"/>
    <mergeCell ref="M163:M165"/>
    <mergeCell ref="N163:N165"/>
    <mergeCell ref="P291:P292"/>
    <mergeCell ref="M368:M369"/>
    <mergeCell ref="A219:O219"/>
    <mergeCell ref="A220:K220"/>
    <mergeCell ref="E221:K221"/>
    <mergeCell ref="E222:K222"/>
    <mergeCell ref="E232:G232"/>
    <mergeCell ref="H232:L232"/>
    <mergeCell ref="A233:D233"/>
    <mergeCell ref="E233:G233"/>
    <mergeCell ref="H233:L233"/>
    <mergeCell ref="E234:G234"/>
    <mergeCell ref="H234:L234"/>
    <mergeCell ref="E229:G229"/>
    <mergeCell ref="Q368:Q369"/>
    <mergeCell ref="M341:N341"/>
    <mergeCell ref="J342:J343"/>
    <mergeCell ref="K342:K343"/>
    <mergeCell ref="L342:L343"/>
    <mergeCell ref="M342:M343"/>
    <mergeCell ref="N342:N343"/>
    <mergeCell ref="P367:Q367"/>
    <mergeCell ref="A92:D92"/>
    <mergeCell ref="E92:G92"/>
    <mergeCell ref="H92:L92"/>
    <mergeCell ref="A93:D93"/>
    <mergeCell ref="E93:G93"/>
    <mergeCell ref="H93:L93"/>
    <mergeCell ref="A230:D230"/>
    <mergeCell ref="E159:G159"/>
    <mergeCell ref="H159:L159"/>
    <mergeCell ref="A160:D160"/>
    <mergeCell ref="E160:G160"/>
    <mergeCell ref="H160:L160"/>
    <mergeCell ref="A161:D161"/>
    <mergeCell ref="E161:G161"/>
    <mergeCell ref="H161:L161"/>
    <mergeCell ref="A162:D162"/>
    <mergeCell ref="P412:P413"/>
    <mergeCell ref="M411:O411"/>
    <mergeCell ref="P411:Q411"/>
    <mergeCell ref="F412:F413"/>
    <mergeCell ref="G412:G413"/>
    <mergeCell ref="A415:A416"/>
    <mergeCell ref="B415:B416"/>
    <mergeCell ref="C415:C416"/>
    <mergeCell ref="D415:D416"/>
    <mergeCell ref="E415:E416"/>
    <mergeCell ref="B412:B413"/>
    <mergeCell ref="C412:C413"/>
    <mergeCell ref="D412:D413"/>
    <mergeCell ref="E412:E413"/>
    <mergeCell ref="A411:A413"/>
    <mergeCell ref="B411:D411"/>
    <mergeCell ref="E411:F411"/>
    <mergeCell ref="G411:I411"/>
    <mergeCell ref="J411:L411"/>
    <mergeCell ref="K412:K413"/>
    <mergeCell ref="L412:L413"/>
    <mergeCell ref="Q412:Q413"/>
    <mergeCell ref="F415:F416"/>
    <mergeCell ref="M412:M413"/>
    <mergeCell ref="M40:N40"/>
    <mergeCell ref="M41:M42"/>
    <mergeCell ref="N41:N42"/>
    <mergeCell ref="O368:O369"/>
    <mergeCell ref="A407:A408"/>
    <mergeCell ref="B407:B408"/>
    <mergeCell ref="C407:C408"/>
    <mergeCell ref="D407:D408"/>
    <mergeCell ref="A391:D391"/>
    <mergeCell ref="E391:G391"/>
    <mergeCell ref="H391:L391"/>
    <mergeCell ref="A392:D392"/>
    <mergeCell ref="E392:G392"/>
    <mergeCell ref="H392:L392"/>
    <mergeCell ref="A393:D393"/>
    <mergeCell ref="E393:G393"/>
    <mergeCell ref="H393:L393"/>
    <mergeCell ref="A332:A333"/>
    <mergeCell ref="B332:D332"/>
    <mergeCell ref="E332:I332"/>
    <mergeCell ref="B333:D333"/>
    <mergeCell ref="A48:A51"/>
    <mergeCell ref="B48:B51"/>
    <mergeCell ref="C48:C51"/>
    <mergeCell ref="A56:A59"/>
    <mergeCell ref="B56:B59"/>
    <mergeCell ref="C56:C59"/>
    <mergeCell ref="D56:D59"/>
    <mergeCell ref="E56:E59"/>
    <mergeCell ref="F56:F59"/>
    <mergeCell ref="D48:D51"/>
    <mergeCell ref="E48:E51"/>
    <mergeCell ref="F48:F51"/>
    <mergeCell ref="A52:A55"/>
    <mergeCell ref="B52:B55"/>
    <mergeCell ref="C52:C55"/>
    <mergeCell ref="D52:D55"/>
    <mergeCell ref="E52:E55"/>
    <mergeCell ref="F52:F55"/>
  </mergeCells>
  <hyperlinks>
    <hyperlink ref="M411" location="sub_777" display="sub_777"/>
    <hyperlink ref="P411" location="sub_666" display="sub_666"/>
  </hyperlinks>
  <pageMargins left="0.31496062992125984" right="0.31496062992125984" top="0.35433070866141736" bottom="0.35433070866141736" header="0.31496062992125984" footer="0.31496062992125984"/>
  <pageSetup paperSize="9" scale="44" fitToHeight="0" orientation="landscape" r:id="rId1"/>
  <rowBreaks count="1" manualBreakCount="1">
    <brk id="33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5"/>
  <dimension ref="A3:AE545"/>
  <sheetViews>
    <sheetView view="pageBreakPreview" topLeftCell="A408" zoomScale="80" zoomScaleSheetLayoutView="80" workbookViewId="0">
      <selection activeCell="G349" sqref="G349"/>
    </sheetView>
  </sheetViews>
  <sheetFormatPr defaultRowHeight="18.75"/>
  <cols>
    <col min="1" max="1" width="35.85546875" style="3" customWidth="1"/>
    <col min="2" max="2" width="22.85546875" style="3" customWidth="1"/>
    <col min="3" max="3" width="23.28515625" style="3" customWidth="1"/>
    <col min="4" max="4" width="21" style="3" customWidth="1"/>
    <col min="5" max="5" width="26.5703125" style="3" customWidth="1"/>
    <col min="6" max="6" width="11.42578125" style="3" customWidth="1"/>
    <col min="7" max="7" width="36.28515625" style="3" customWidth="1"/>
    <col min="8" max="8" width="7.85546875" style="3" customWidth="1"/>
    <col min="9" max="9" width="7.140625" style="3" customWidth="1"/>
    <col min="10" max="10" width="15.140625" style="3" customWidth="1"/>
    <col min="11" max="11" width="15.42578125" style="3" customWidth="1"/>
    <col min="12" max="12" width="16.140625" style="3" customWidth="1"/>
    <col min="13" max="13" width="13.5703125" style="3" customWidth="1"/>
    <col min="14" max="14" width="14.140625" style="3" customWidth="1"/>
    <col min="15" max="15" width="12.7109375" style="3" customWidth="1"/>
    <col min="16" max="16" width="12" style="3" customWidth="1"/>
    <col min="17" max="17" width="14" style="3" customWidth="1"/>
    <col min="18" max="16384" width="9.140625" style="3"/>
  </cols>
  <sheetData>
    <row r="3" spans="1:16">
      <c r="L3" s="3" t="s">
        <v>310</v>
      </c>
    </row>
    <row r="4" spans="1:16">
      <c r="L4" s="3" t="s">
        <v>305</v>
      </c>
    </row>
    <row r="5" spans="1:16" ht="35.25" customHeight="1">
      <c r="A5" s="284" t="s">
        <v>282</v>
      </c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</row>
    <row r="6" spans="1:16" ht="30.75" customHeight="1">
      <c r="A6" s="288" t="s">
        <v>249</v>
      </c>
      <c r="B6" s="289"/>
      <c r="C6" s="289"/>
      <c r="D6" s="289"/>
      <c r="E6" s="289"/>
      <c r="F6" s="289"/>
      <c r="G6" s="289"/>
      <c r="H6" s="289"/>
      <c r="I6" s="289"/>
      <c r="J6" s="289"/>
      <c r="K6" s="289"/>
      <c r="L6" s="289"/>
      <c r="M6" s="289"/>
      <c r="N6" s="289"/>
      <c r="O6" s="289"/>
    </row>
    <row r="7" spans="1:16" ht="19.5" thickBot="1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290" t="s">
        <v>0</v>
      </c>
      <c r="O7" s="291"/>
    </row>
    <row r="8" spans="1:16" ht="18.75" customHeight="1">
      <c r="A8" s="292"/>
      <c r="B8" s="292"/>
      <c r="C8" s="292"/>
      <c r="D8" s="292"/>
      <c r="E8" s="292"/>
      <c r="F8" s="292"/>
      <c r="G8" s="292"/>
      <c r="H8" s="292"/>
      <c r="I8" s="292"/>
      <c r="J8" s="292"/>
      <c r="K8" s="276" t="s">
        <v>2</v>
      </c>
      <c r="L8" s="276"/>
      <c r="M8" s="293"/>
      <c r="N8" s="294" t="s">
        <v>3</v>
      </c>
      <c r="O8" s="295"/>
    </row>
    <row r="9" spans="1:16" ht="18.75" customHeight="1">
      <c r="A9" s="292"/>
      <c r="B9" s="292"/>
      <c r="C9" s="292"/>
      <c r="D9" s="292"/>
      <c r="E9" s="292"/>
      <c r="F9" s="292"/>
      <c r="G9" s="292"/>
      <c r="H9" s="292"/>
      <c r="I9" s="292"/>
      <c r="J9" s="292"/>
      <c r="K9" s="276" t="s">
        <v>140</v>
      </c>
      <c r="L9" s="276"/>
      <c r="M9" s="293"/>
      <c r="N9" s="296" t="s">
        <v>306</v>
      </c>
      <c r="O9" s="297"/>
    </row>
    <row r="10" spans="1:16">
      <c r="A10" s="24"/>
      <c r="B10" s="9"/>
      <c r="C10" s="9"/>
      <c r="D10" s="9"/>
      <c r="E10" s="9"/>
      <c r="F10" s="9"/>
      <c r="G10" s="9"/>
      <c r="H10" s="9"/>
      <c r="I10" s="9"/>
      <c r="J10" s="9"/>
      <c r="K10" s="276" t="s">
        <v>141</v>
      </c>
      <c r="L10" s="276"/>
      <c r="M10" s="293"/>
      <c r="N10" s="296" t="s">
        <v>248</v>
      </c>
      <c r="O10" s="297"/>
    </row>
    <row r="11" spans="1:16">
      <c r="A11" s="24"/>
      <c r="B11" s="9"/>
      <c r="C11" s="9"/>
      <c r="D11" s="9"/>
      <c r="E11" s="9"/>
      <c r="F11" s="9"/>
      <c r="G11" s="9"/>
      <c r="H11" s="9"/>
      <c r="I11" s="9"/>
      <c r="J11" s="9"/>
      <c r="K11" s="26"/>
      <c r="L11" s="26"/>
      <c r="M11" s="27" t="s">
        <v>142</v>
      </c>
      <c r="N11" s="28"/>
      <c r="O11" s="29"/>
    </row>
    <row r="12" spans="1:16" ht="16.5" customHeight="1">
      <c r="A12" s="31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298" t="s">
        <v>143</v>
      </c>
      <c r="M12" s="298"/>
      <c r="N12" s="296" t="s">
        <v>119</v>
      </c>
      <c r="O12" s="297"/>
      <c r="P12" s="30"/>
    </row>
    <row r="13" spans="1:16" ht="16.5" customHeight="1">
      <c r="A13" s="31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298" t="s">
        <v>143</v>
      </c>
      <c r="M13" s="298"/>
      <c r="N13" s="296" t="s">
        <v>120</v>
      </c>
      <c r="O13" s="297"/>
      <c r="P13" s="30"/>
    </row>
    <row r="14" spans="1:16" ht="16.5" customHeight="1">
      <c r="A14" s="31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298" t="s">
        <v>143</v>
      </c>
      <c r="M14" s="298"/>
      <c r="N14" s="296" t="s">
        <v>121</v>
      </c>
      <c r="O14" s="297"/>
      <c r="P14" s="30"/>
    </row>
    <row r="15" spans="1:16" ht="16.5" customHeight="1">
      <c r="A15" s="31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298" t="s">
        <v>143</v>
      </c>
      <c r="M15" s="298"/>
      <c r="N15" s="299" t="s">
        <v>243</v>
      </c>
      <c r="O15" s="300"/>
      <c r="P15" s="30"/>
    </row>
    <row r="16" spans="1:16" ht="16.5" customHeight="1">
      <c r="A16" s="31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1:19" ht="16.5" customHeight="1">
      <c r="A17" s="31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</row>
    <row r="18" spans="1:19" s="37" customFormat="1" ht="30" customHeight="1">
      <c r="A18" s="286" t="s">
        <v>157</v>
      </c>
      <c r="B18" s="286"/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35"/>
      <c r="Q18" s="35"/>
      <c r="R18" s="35"/>
      <c r="S18" s="36"/>
    </row>
    <row r="19" spans="1:19" s="37" customFormat="1" ht="186" customHeight="1">
      <c r="A19" s="287" t="s">
        <v>307</v>
      </c>
      <c r="B19" s="287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7"/>
      <c r="N19" s="287"/>
      <c r="O19" s="287"/>
      <c r="P19" s="35"/>
      <c r="Q19" s="35"/>
      <c r="R19" s="35"/>
      <c r="S19" s="36"/>
    </row>
    <row r="20" spans="1:19" s="37" customFormat="1" ht="79.5" customHeight="1">
      <c r="A20" s="43"/>
      <c r="B20" s="43"/>
      <c r="C20" s="43"/>
      <c r="D20" s="43"/>
      <c r="E20" s="43"/>
      <c r="F20" s="43"/>
      <c r="G20" s="43"/>
      <c r="H20" s="43"/>
      <c r="I20" s="43"/>
      <c r="J20" s="87"/>
      <c r="K20" s="43"/>
      <c r="L20" s="43"/>
      <c r="M20" s="43"/>
      <c r="N20" s="43"/>
      <c r="O20" s="43"/>
      <c r="P20" s="35"/>
      <c r="Q20" s="35"/>
      <c r="R20" s="35"/>
      <c r="S20" s="36"/>
    </row>
    <row r="21" spans="1:19" s="37" customFormat="1" ht="48.75" customHeight="1">
      <c r="A21" s="43"/>
      <c r="B21" s="43"/>
      <c r="C21" s="43"/>
      <c r="D21" s="43"/>
      <c r="E21" s="43"/>
      <c r="F21" s="43"/>
      <c r="G21" s="43"/>
      <c r="H21" s="43"/>
      <c r="I21" s="43"/>
      <c r="J21" s="87"/>
      <c r="K21" s="43"/>
      <c r="L21" s="43"/>
      <c r="M21" s="43"/>
      <c r="N21" s="43"/>
      <c r="O21" s="43"/>
      <c r="P21" s="35"/>
      <c r="Q21" s="35"/>
      <c r="R21" s="35"/>
      <c r="S21" s="36"/>
    </row>
    <row r="22" spans="1:19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282"/>
      <c r="O22" s="282"/>
      <c r="P22" s="6"/>
    </row>
    <row r="23" spans="1:19" ht="18.75" customHeight="1">
      <c r="A23" s="280" t="s">
        <v>1</v>
      </c>
      <c r="B23" s="280"/>
      <c r="C23" s="280"/>
      <c r="D23" s="280"/>
      <c r="E23" s="280"/>
      <c r="F23" s="280"/>
      <c r="G23" s="280"/>
      <c r="H23" s="280"/>
      <c r="I23" s="280"/>
      <c r="J23" s="280"/>
      <c r="K23" s="276"/>
      <c r="L23" s="276"/>
      <c r="M23" s="277"/>
      <c r="N23" s="278"/>
      <c r="O23" s="278"/>
      <c r="P23" s="6"/>
    </row>
    <row r="24" spans="1:19" ht="34.5" customHeight="1">
      <c r="A24" s="283" t="s">
        <v>132</v>
      </c>
      <c r="B24" s="283"/>
      <c r="C24" s="283"/>
      <c r="D24" s="283"/>
      <c r="E24" s="283"/>
      <c r="F24" s="283"/>
      <c r="G24" s="283"/>
      <c r="H24" s="283"/>
      <c r="I24" s="283"/>
      <c r="J24" s="283"/>
      <c r="K24" s="276"/>
      <c r="L24" s="276"/>
      <c r="M24" s="277"/>
      <c r="N24" s="278"/>
      <c r="O24" s="278"/>
      <c r="P24" s="6"/>
    </row>
    <row r="25" spans="1:19">
      <c r="A25" s="4"/>
      <c r="B25" s="5"/>
      <c r="C25" s="5"/>
      <c r="D25" s="5"/>
      <c r="E25" s="5"/>
      <c r="F25" s="5"/>
      <c r="G25" s="5"/>
      <c r="H25" s="5"/>
      <c r="I25" s="5"/>
      <c r="J25" s="5"/>
      <c r="K25" s="276"/>
      <c r="L25" s="276"/>
      <c r="M25" s="277"/>
      <c r="N25" s="278"/>
      <c r="O25" s="278"/>
      <c r="P25" s="6"/>
    </row>
    <row r="26" spans="1:19" ht="30" customHeight="1">
      <c r="A26" s="280" t="s">
        <v>4</v>
      </c>
      <c r="B26" s="280"/>
      <c r="C26" s="280"/>
      <c r="D26" s="280"/>
      <c r="E26" s="280"/>
      <c r="F26" s="280"/>
      <c r="G26" s="280"/>
      <c r="H26" s="280"/>
      <c r="I26" s="280"/>
      <c r="J26" s="280"/>
      <c r="K26" s="276"/>
      <c r="L26" s="276"/>
      <c r="M26" s="277"/>
      <c r="N26" s="278"/>
      <c r="O26" s="278"/>
      <c r="P26" s="6"/>
    </row>
    <row r="27" spans="1:19" ht="28.5" customHeight="1">
      <c r="A27" s="281" t="s">
        <v>281</v>
      </c>
      <c r="B27" s="281"/>
      <c r="C27" s="281"/>
      <c r="D27" s="281"/>
      <c r="E27" s="281"/>
      <c r="F27" s="281"/>
      <c r="G27" s="281"/>
      <c r="H27" s="281"/>
      <c r="I27" s="281"/>
      <c r="J27" s="281"/>
      <c r="K27" s="276"/>
      <c r="L27" s="276"/>
      <c r="M27" s="277"/>
      <c r="N27" s="278"/>
      <c r="O27" s="278"/>
      <c r="P27" s="6"/>
    </row>
    <row r="28" spans="1:19">
      <c r="A28" s="279" t="s">
        <v>280</v>
      </c>
      <c r="B28" s="279"/>
      <c r="C28" s="279"/>
      <c r="D28" s="279"/>
      <c r="E28" s="279"/>
      <c r="F28" s="279"/>
      <c r="G28" s="279"/>
      <c r="H28" s="279"/>
      <c r="I28" s="279"/>
      <c r="J28" s="279"/>
      <c r="K28" s="276"/>
      <c r="L28" s="276"/>
      <c r="M28" s="277"/>
      <c r="N28" s="278"/>
      <c r="O28" s="278"/>
      <c r="P28" s="6"/>
    </row>
    <row r="29" spans="1:19">
      <c r="A29" s="7"/>
      <c r="B29" s="8"/>
      <c r="C29" s="8"/>
      <c r="D29" s="8"/>
      <c r="E29" s="8"/>
      <c r="F29" s="8"/>
      <c r="G29" s="8"/>
      <c r="H29" s="8"/>
      <c r="I29" s="8"/>
      <c r="J29" s="8"/>
      <c r="K29" s="276"/>
      <c r="L29" s="276"/>
      <c r="M29" s="277"/>
      <c r="N29" s="278"/>
      <c r="O29" s="278"/>
      <c r="P29" s="6"/>
    </row>
    <row r="30" spans="1:19">
      <c r="A30" s="7"/>
      <c r="B30" s="8"/>
      <c r="C30" s="8"/>
      <c r="D30" s="8"/>
      <c r="E30" s="8"/>
      <c r="F30" s="8"/>
      <c r="G30" s="8"/>
      <c r="H30" s="8"/>
      <c r="I30" s="8"/>
      <c r="J30" s="8"/>
      <c r="K30" s="276"/>
      <c r="L30" s="276"/>
      <c r="M30" s="277"/>
      <c r="N30" s="278"/>
      <c r="O30" s="278"/>
      <c r="P30" s="6"/>
    </row>
    <row r="31" spans="1:19">
      <c r="A31" s="234"/>
      <c r="B31" s="234"/>
      <c r="C31" s="234"/>
      <c r="D31" s="234"/>
      <c r="E31" s="234"/>
      <c r="F31" s="234"/>
      <c r="G31" s="234"/>
      <c r="H31" s="234"/>
      <c r="I31" s="234"/>
      <c r="J31" s="234"/>
      <c r="K31" s="6"/>
      <c r="L31" s="6"/>
      <c r="M31" s="6"/>
      <c r="N31" s="6"/>
      <c r="O31" s="6"/>
      <c r="P31" s="6"/>
    </row>
    <row r="32" spans="1:19" s="38" customFormat="1">
      <c r="A32" s="272"/>
      <c r="B32" s="272"/>
      <c r="C32" s="272"/>
      <c r="D32" s="272"/>
      <c r="E32" s="272"/>
      <c r="F32" s="272"/>
      <c r="G32" s="272"/>
      <c r="H32" s="272"/>
      <c r="I32" s="272"/>
      <c r="J32" s="272"/>
      <c r="K32" s="21"/>
      <c r="L32" s="21"/>
      <c r="M32" s="21"/>
      <c r="N32" s="21"/>
      <c r="O32" s="21"/>
      <c r="P32" s="21"/>
    </row>
    <row r="33" spans="1:16" s="38" customFormat="1">
      <c r="A33" s="273"/>
      <c r="B33" s="273"/>
      <c r="C33" s="273"/>
      <c r="D33" s="273"/>
      <c r="E33" s="273"/>
      <c r="F33" s="273"/>
      <c r="G33" s="273"/>
      <c r="H33" s="273"/>
      <c r="I33" s="273"/>
      <c r="J33" s="273"/>
      <c r="K33" s="21"/>
      <c r="L33" s="21"/>
      <c r="M33" s="21"/>
      <c r="N33" s="21"/>
      <c r="O33" s="21"/>
      <c r="P33" s="21"/>
    </row>
    <row r="34" spans="1:16">
      <c r="A34" s="243" t="s">
        <v>5</v>
      </c>
      <c r="B34" s="244"/>
      <c r="C34" s="244"/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6"/>
    </row>
    <row r="35" spans="1:16" ht="42" customHeight="1">
      <c r="A35" s="243" t="s">
        <v>6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74" t="s">
        <v>158</v>
      </c>
      <c r="N35" s="207" t="s">
        <v>149</v>
      </c>
      <c r="O35" s="6"/>
      <c r="P35" s="6"/>
    </row>
    <row r="36" spans="1:16">
      <c r="A36" s="230" t="s">
        <v>95</v>
      </c>
      <c r="B36" s="230"/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275"/>
      <c r="N36" s="207"/>
      <c r="O36" s="6"/>
      <c r="P36" s="6"/>
    </row>
    <row r="37" spans="1:16">
      <c r="A37" s="6" t="s">
        <v>8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275"/>
      <c r="N37" s="207"/>
      <c r="O37" s="6"/>
      <c r="P37" s="6"/>
    </row>
    <row r="38" spans="1:16">
      <c r="A38" s="230" t="s">
        <v>9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6"/>
      <c r="N38" s="9"/>
      <c r="O38" s="6"/>
      <c r="P38" s="6"/>
    </row>
    <row r="39" spans="1:16">
      <c r="A39" s="242" t="s">
        <v>111</v>
      </c>
      <c r="B39" s="242"/>
      <c r="C39" s="242"/>
      <c r="D39" s="242"/>
      <c r="E39" s="242"/>
      <c r="F39" s="242"/>
      <c r="G39" s="242"/>
      <c r="H39" s="242"/>
      <c r="I39" s="242"/>
      <c r="J39" s="242"/>
      <c r="K39" s="6"/>
      <c r="L39" s="6"/>
      <c r="M39" s="6"/>
      <c r="N39" s="9"/>
      <c r="O39" s="6"/>
      <c r="P39" s="6"/>
    </row>
    <row r="40" spans="1:16" ht="102" customHeight="1">
      <c r="A40" s="203" t="s">
        <v>10</v>
      </c>
      <c r="B40" s="203" t="s">
        <v>11</v>
      </c>
      <c r="C40" s="203"/>
      <c r="D40" s="203"/>
      <c r="E40" s="203" t="s">
        <v>12</v>
      </c>
      <c r="F40" s="203"/>
      <c r="G40" s="203" t="s">
        <v>13</v>
      </c>
      <c r="H40" s="203"/>
      <c r="I40" s="203"/>
      <c r="J40" s="203" t="s">
        <v>14</v>
      </c>
      <c r="K40" s="203"/>
      <c r="L40" s="203"/>
      <c r="M40" s="201" t="s">
        <v>144</v>
      </c>
      <c r="N40" s="202"/>
      <c r="O40" s="6"/>
      <c r="P40" s="6"/>
    </row>
    <row r="41" spans="1:16" ht="59.25" customHeight="1">
      <c r="A41" s="204"/>
      <c r="B41" s="203"/>
      <c r="C41" s="203"/>
      <c r="D41" s="203"/>
      <c r="E41" s="203"/>
      <c r="F41" s="203"/>
      <c r="G41" s="203" t="s">
        <v>15</v>
      </c>
      <c r="H41" s="203" t="s">
        <v>16</v>
      </c>
      <c r="I41" s="203"/>
      <c r="J41" s="203" t="s">
        <v>250</v>
      </c>
      <c r="K41" s="203" t="s">
        <v>251</v>
      </c>
      <c r="L41" s="203" t="s">
        <v>252</v>
      </c>
      <c r="M41" s="203" t="s">
        <v>145</v>
      </c>
      <c r="N41" s="203" t="s">
        <v>146</v>
      </c>
      <c r="O41" s="6"/>
      <c r="P41" s="6"/>
    </row>
    <row r="42" spans="1:16" ht="75">
      <c r="A42" s="204"/>
      <c r="B42" s="10" t="s">
        <v>17</v>
      </c>
      <c r="C42" s="10" t="s">
        <v>18</v>
      </c>
      <c r="D42" s="10" t="s">
        <v>107</v>
      </c>
      <c r="E42" s="10" t="s">
        <v>20</v>
      </c>
      <c r="F42" s="10" t="s">
        <v>21</v>
      </c>
      <c r="G42" s="204"/>
      <c r="H42" s="10" t="s">
        <v>22</v>
      </c>
      <c r="I42" s="10" t="s">
        <v>23</v>
      </c>
      <c r="J42" s="203"/>
      <c r="K42" s="203"/>
      <c r="L42" s="204"/>
      <c r="M42" s="203"/>
      <c r="N42" s="203"/>
      <c r="O42" s="6"/>
      <c r="P42" s="6"/>
    </row>
    <row r="43" spans="1:16">
      <c r="A43" s="10">
        <v>1</v>
      </c>
      <c r="B43" s="10">
        <v>2</v>
      </c>
      <c r="C43" s="10">
        <v>3</v>
      </c>
      <c r="D43" s="10">
        <v>4</v>
      </c>
      <c r="E43" s="10">
        <v>5</v>
      </c>
      <c r="F43" s="10">
        <v>6</v>
      </c>
      <c r="G43" s="10">
        <v>7</v>
      </c>
      <c r="H43" s="10">
        <v>8</v>
      </c>
      <c r="I43" s="10">
        <v>9</v>
      </c>
      <c r="J43" s="10">
        <v>10</v>
      </c>
      <c r="K43" s="10">
        <v>11</v>
      </c>
      <c r="L43" s="10">
        <v>12</v>
      </c>
      <c r="M43" s="12">
        <v>13</v>
      </c>
      <c r="N43" s="12">
        <v>14</v>
      </c>
      <c r="O43" s="6"/>
      <c r="P43" s="6"/>
    </row>
    <row r="44" spans="1:16" ht="62.25" customHeight="1">
      <c r="A44" s="269" t="s">
        <v>150</v>
      </c>
      <c r="B44" s="194" t="s">
        <v>29</v>
      </c>
      <c r="C44" s="194" t="s">
        <v>29</v>
      </c>
      <c r="D44" s="194" t="s">
        <v>29</v>
      </c>
      <c r="E44" s="194" t="s">
        <v>97</v>
      </c>
      <c r="F44" s="197" t="s">
        <v>21</v>
      </c>
      <c r="G44" s="11" t="s">
        <v>290</v>
      </c>
      <c r="H44" s="10" t="s">
        <v>109</v>
      </c>
      <c r="I44" s="10">
        <v>744</v>
      </c>
      <c r="J44" s="10">
        <v>100</v>
      </c>
      <c r="K44" s="10">
        <v>100</v>
      </c>
      <c r="L44" s="10">
        <v>100</v>
      </c>
      <c r="M44" s="12">
        <v>10</v>
      </c>
      <c r="N44" s="39">
        <v>10</v>
      </c>
      <c r="O44" s="6"/>
      <c r="P44" s="6"/>
    </row>
    <row r="45" spans="1:16" ht="63">
      <c r="A45" s="270"/>
      <c r="B45" s="195"/>
      <c r="C45" s="195"/>
      <c r="D45" s="195"/>
      <c r="E45" s="195"/>
      <c r="F45" s="198"/>
      <c r="G45" s="11" t="s">
        <v>291</v>
      </c>
      <c r="H45" s="10" t="s">
        <v>109</v>
      </c>
      <c r="I45" s="10">
        <v>744</v>
      </c>
      <c r="J45" s="10">
        <v>100</v>
      </c>
      <c r="K45" s="10">
        <v>100</v>
      </c>
      <c r="L45" s="10">
        <v>100</v>
      </c>
      <c r="M45" s="12">
        <v>10</v>
      </c>
      <c r="N45" s="39">
        <v>10</v>
      </c>
      <c r="O45" s="6"/>
      <c r="P45" s="6"/>
    </row>
    <row r="46" spans="1:16" ht="93.75">
      <c r="A46" s="270"/>
      <c r="B46" s="195"/>
      <c r="C46" s="195"/>
      <c r="D46" s="195"/>
      <c r="E46" s="195"/>
      <c r="F46" s="198"/>
      <c r="G46" s="11" t="s">
        <v>292</v>
      </c>
      <c r="H46" s="100" t="s">
        <v>293</v>
      </c>
      <c r="I46" s="10">
        <v>642</v>
      </c>
      <c r="J46" s="10">
        <v>0</v>
      </c>
      <c r="K46" s="10">
        <v>0</v>
      </c>
      <c r="L46" s="10">
        <v>0</v>
      </c>
      <c r="M46" s="12">
        <v>0</v>
      </c>
      <c r="N46" s="39">
        <v>0</v>
      </c>
      <c r="O46" s="6"/>
      <c r="P46" s="6"/>
    </row>
    <row r="47" spans="1:16" ht="31.5" customHeight="1">
      <c r="A47" s="271"/>
      <c r="B47" s="196"/>
      <c r="C47" s="196"/>
      <c r="D47" s="196"/>
      <c r="E47" s="196"/>
      <c r="F47" s="199"/>
      <c r="G47" s="11" t="s">
        <v>294</v>
      </c>
      <c r="H47" s="10" t="s">
        <v>109</v>
      </c>
      <c r="I47" s="10">
        <v>744</v>
      </c>
      <c r="J47" s="10">
        <v>100</v>
      </c>
      <c r="K47" s="10">
        <v>100</v>
      </c>
      <c r="L47" s="10">
        <v>100</v>
      </c>
      <c r="M47" s="12">
        <v>10</v>
      </c>
      <c r="N47" s="39">
        <v>10</v>
      </c>
      <c r="O47" s="6"/>
      <c r="P47" s="6"/>
    </row>
    <row r="48" spans="1:16" ht="62.25" hidden="1" customHeight="1">
      <c r="A48" s="212" t="s">
        <v>200</v>
      </c>
      <c r="B48" s="194" t="s">
        <v>96</v>
      </c>
      <c r="C48" s="194" t="s">
        <v>33</v>
      </c>
      <c r="D48" s="194" t="s">
        <v>29</v>
      </c>
      <c r="E48" s="194" t="s">
        <v>97</v>
      </c>
      <c r="F48" s="197" t="s">
        <v>21</v>
      </c>
      <c r="G48" s="11" t="s">
        <v>290</v>
      </c>
      <c r="H48" s="124" t="s">
        <v>109</v>
      </c>
      <c r="I48" s="124">
        <v>744</v>
      </c>
      <c r="J48" s="124">
        <v>100</v>
      </c>
      <c r="K48" s="124">
        <v>100</v>
      </c>
      <c r="L48" s="124">
        <v>100</v>
      </c>
      <c r="M48" s="125">
        <v>10</v>
      </c>
      <c r="N48" s="39">
        <v>10</v>
      </c>
      <c r="O48" s="126"/>
      <c r="P48" s="126"/>
    </row>
    <row r="49" spans="1:17" ht="63" hidden="1">
      <c r="A49" s="213"/>
      <c r="B49" s="195"/>
      <c r="C49" s="195"/>
      <c r="D49" s="195"/>
      <c r="E49" s="195"/>
      <c r="F49" s="198"/>
      <c r="G49" s="11" t="s">
        <v>291</v>
      </c>
      <c r="H49" s="124" t="s">
        <v>109</v>
      </c>
      <c r="I49" s="124">
        <v>744</v>
      </c>
      <c r="J49" s="124">
        <v>100</v>
      </c>
      <c r="K49" s="124">
        <v>100</v>
      </c>
      <c r="L49" s="124">
        <v>100</v>
      </c>
      <c r="M49" s="125">
        <v>10</v>
      </c>
      <c r="N49" s="39">
        <v>10</v>
      </c>
      <c r="O49" s="126"/>
      <c r="P49" s="126"/>
    </row>
    <row r="50" spans="1:17" ht="93.75" hidden="1">
      <c r="A50" s="213"/>
      <c r="B50" s="195"/>
      <c r="C50" s="195"/>
      <c r="D50" s="195"/>
      <c r="E50" s="195"/>
      <c r="F50" s="198"/>
      <c r="G50" s="11" t="s">
        <v>292</v>
      </c>
      <c r="H50" s="124" t="s">
        <v>293</v>
      </c>
      <c r="I50" s="124">
        <v>642</v>
      </c>
      <c r="J50" s="124">
        <v>0</v>
      </c>
      <c r="K50" s="124">
        <v>0</v>
      </c>
      <c r="L50" s="124">
        <v>0</v>
      </c>
      <c r="M50" s="125">
        <v>0</v>
      </c>
      <c r="N50" s="39">
        <v>0</v>
      </c>
      <c r="O50" s="126"/>
      <c r="P50" s="126"/>
    </row>
    <row r="51" spans="1:17" ht="30.75" hidden="1" customHeight="1">
      <c r="A51" s="214"/>
      <c r="B51" s="196"/>
      <c r="C51" s="196"/>
      <c r="D51" s="196"/>
      <c r="E51" s="196"/>
      <c r="F51" s="199"/>
      <c r="G51" s="11" t="s">
        <v>294</v>
      </c>
      <c r="H51" s="124" t="s">
        <v>109</v>
      </c>
      <c r="I51" s="124">
        <v>744</v>
      </c>
      <c r="J51" s="124">
        <v>100</v>
      </c>
      <c r="K51" s="124">
        <v>100</v>
      </c>
      <c r="L51" s="124">
        <v>100</v>
      </c>
      <c r="M51" s="125">
        <v>10</v>
      </c>
      <c r="N51" s="39">
        <v>10</v>
      </c>
      <c r="O51" s="126"/>
      <c r="P51" s="126"/>
    </row>
    <row r="52" spans="1:17" ht="62.25" customHeight="1">
      <c r="A52" s="200" t="s">
        <v>263</v>
      </c>
      <c r="B52" s="194" t="s">
        <v>29</v>
      </c>
      <c r="C52" s="194" t="s">
        <v>29</v>
      </c>
      <c r="D52" s="194" t="s">
        <v>101</v>
      </c>
      <c r="E52" s="194" t="s">
        <v>97</v>
      </c>
      <c r="F52" s="197" t="s">
        <v>21</v>
      </c>
      <c r="G52" s="11" t="s">
        <v>290</v>
      </c>
      <c r="H52" s="124" t="s">
        <v>109</v>
      </c>
      <c r="I52" s="124">
        <v>744</v>
      </c>
      <c r="J52" s="124">
        <v>100</v>
      </c>
      <c r="K52" s="124">
        <v>100</v>
      </c>
      <c r="L52" s="124">
        <v>100</v>
      </c>
      <c r="M52" s="125">
        <v>10</v>
      </c>
      <c r="N52" s="39">
        <v>10</v>
      </c>
      <c r="O52" s="126"/>
      <c r="P52" s="126"/>
    </row>
    <row r="53" spans="1:17" ht="63">
      <c r="A53" s="192"/>
      <c r="B53" s="195"/>
      <c r="C53" s="195"/>
      <c r="D53" s="195"/>
      <c r="E53" s="195"/>
      <c r="F53" s="198"/>
      <c r="G53" s="11" t="s">
        <v>291</v>
      </c>
      <c r="H53" s="124" t="s">
        <v>109</v>
      </c>
      <c r="I53" s="124">
        <v>744</v>
      </c>
      <c r="J53" s="124">
        <v>100</v>
      </c>
      <c r="K53" s="124">
        <v>100</v>
      </c>
      <c r="L53" s="124">
        <v>100</v>
      </c>
      <c r="M53" s="125">
        <v>10</v>
      </c>
      <c r="N53" s="39">
        <v>10</v>
      </c>
      <c r="O53" s="126"/>
      <c r="P53" s="126"/>
    </row>
    <row r="54" spans="1:17" ht="93.75">
      <c r="A54" s="192"/>
      <c r="B54" s="195"/>
      <c r="C54" s="195"/>
      <c r="D54" s="195"/>
      <c r="E54" s="195"/>
      <c r="F54" s="198"/>
      <c r="G54" s="11" t="s">
        <v>292</v>
      </c>
      <c r="H54" s="124" t="s">
        <v>293</v>
      </c>
      <c r="I54" s="124">
        <v>642</v>
      </c>
      <c r="J54" s="124">
        <v>0</v>
      </c>
      <c r="K54" s="124">
        <v>0</v>
      </c>
      <c r="L54" s="124">
        <v>0</v>
      </c>
      <c r="M54" s="125">
        <v>0</v>
      </c>
      <c r="N54" s="39">
        <v>0</v>
      </c>
      <c r="O54" s="126"/>
      <c r="P54" s="126"/>
    </row>
    <row r="55" spans="1:17" ht="30.75" customHeight="1">
      <c r="A55" s="193"/>
      <c r="B55" s="196"/>
      <c r="C55" s="196"/>
      <c r="D55" s="196"/>
      <c r="E55" s="196"/>
      <c r="F55" s="199"/>
      <c r="G55" s="11" t="s">
        <v>294</v>
      </c>
      <c r="H55" s="124" t="s">
        <v>109</v>
      </c>
      <c r="I55" s="124">
        <v>744</v>
      </c>
      <c r="J55" s="124">
        <v>100</v>
      </c>
      <c r="K55" s="124">
        <v>100</v>
      </c>
      <c r="L55" s="124">
        <v>100</v>
      </c>
      <c r="M55" s="125">
        <v>10</v>
      </c>
      <c r="N55" s="39">
        <v>10</v>
      </c>
      <c r="O55" s="126"/>
      <c r="P55" s="126"/>
    </row>
    <row r="56" spans="1:17" ht="62.25" customHeight="1">
      <c r="A56" s="191" t="s">
        <v>183</v>
      </c>
      <c r="B56" s="194" t="s">
        <v>29</v>
      </c>
      <c r="C56" s="194" t="s">
        <v>33</v>
      </c>
      <c r="D56" s="194" t="s">
        <v>29</v>
      </c>
      <c r="E56" s="194" t="s">
        <v>97</v>
      </c>
      <c r="F56" s="197" t="s">
        <v>21</v>
      </c>
      <c r="G56" s="11" t="s">
        <v>290</v>
      </c>
      <c r="H56" s="124" t="s">
        <v>109</v>
      </c>
      <c r="I56" s="124">
        <v>744</v>
      </c>
      <c r="J56" s="124">
        <v>100</v>
      </c>
      <c r="K56" s="124">
        <v>100</v>
      </c>
      <c r="L56" s="124">
        <v>100</v>
      </c>
      <c r="M56" s="125">
        <v>10</v>
      </c>
      <c r="N56" s="39">
        <v>10</v>
      </c>
      <c r="O56" s="126"/>
      <c r="P56" s="126"/>
    </row>
    <row r="57" spans="1:17" ht="63">
      <c r="A57" s="192"/>
      <c r="B57" s="195"/>
      <c r="C57" s="195"/>
      <c r="D57" s="195"/>
      <c r="E57" s="195"/>
      <c r="F57" s="198"/>
      <c r="G57" s="11" t="s">
        <v>291</v>
      </c>
      <c r="H57" s="124" t="s">
        <v>109</v>
      </c>
      <c r="I57" s="124">
        <v>744</v>
      </c>
      <c r="J57" s="124">
        <v>100</v>
      </c>
      <c r="K57" s="124">
        <v>100</v>
      </c>
      <c r="L57" s="124">
        <v>100</v>
      </c>
      <c r="M57" s="125">
        <v>10</v>
      </c>
      <c r="N57" s="39">
        <v>10</v>
      </c>
      <c r="O57" s="126"/>
      <c r="P57" s="126"/>
    </row>
    <row r="58" spans="1:17" ht="93.75">
      <c r="A58" s="192"/>
      <c r="B58" s="195"/>
      <c r="C58" s="195"/>
      <c r="D58" s="195"/>
      <c r="E58" s="195"/>
      <c r="F58" s="198"/>
      <c r="G58" s="11" t="s">
        <v>292</v>
      </c>
      <c r="H58" s="124" t="s">
        <v>293</v>
      </c>
      <c r="I58" s="124">
        <v>642</v>
      </c>
      <c r="J58" s="124">
        <v>0</v>
      </c>
      <c r="K58" s="124">
        <v>0</v>
      </c>
      <c r="L58" s="124">
        <v>0</v>
      </c>
      <c r="M58" s="125">
        <v>0</v>
      </c>
      <c r="N58" s="39">
        <v>0</v>
      </c>
      <c r="O58" s="126"/>
      <c r="P58" s="126"/>
    </row>
    <row r="59" spans="1:17" ht="30.75" customHeight="1">
      <c r="A59" s="193"/>
      <c r="B59" s="196"/>
      <c r="C59" s="196"/>
      <c r="D59" s="196"/>
      <c r="E59" s="196"/>
      <c r="F59" s="199"/>
      <c r="G59" s="11" t="s">
        <v>294</v>
      </c>
      <c r="H59" s="124" t="s">
        <v>109</v>
      </c>
      <c r="I59" s="124">
        <v>744</v>
      </c>
      <c r="J59" s="124">
        <v>100</v>
      </c>
      <c r="K59" s="124">
        <v>100</v>
      </c>
      <c r="L59" s="124">
        <v>100</v>
      </c>
      <c r="M59" s="125">
        <v>10</v>
      </c>
      <c r="N59" s="39">
        <v>10</v>
      </c>
      <c r="O59" s="126"/>
      <c r="P59" s="126"/>
    </row>
    <row r="60" spans="1:17" ht="30.75" hidden="1" customHeight="1">
      <c r="A60" s="127"/>
      <c r="B60" s="127"/>
      <c r="C60" s="127"/>
      <c r="D60" s="127"/>
      <c r="E60" s="127"/>
      <c r="F60" s="128"/>
      <c r="G60" s="93"/>
      <c r="H60" s="24"/>
      <c r="I60" s="24"/>
      <c r="J60" s="24"/>
      <c r="K60" s="24"/>
      <c r="L60" s="24"/>
      <c r="M60" s="128"/>
      <c r="N60" s="76"/>
      <c r="O60" s="126"/>
      <c r="P60" s="126"/>
    </row>
    <row r="61" spans="1:17" ht="30.75" hidden="1" customHeight="1">
      <c r="A61" s="127"/>
      <c r="B61" s="127"/>
      <c r="C61" s="127"/>
      <c r="D61" s="127"/>
      <c r="E61" s="127"/>
      <c r="F61" s="128"/>
      <c r="G61" s="93"/>
      <c r="H61" s="24"/>
      <c r="I61" s="24"/>
      <c r="J61" s="24"/>
      <c r="K61" s="24"/>
      <c r="L61" s="24"/>
      <c r="M61" s="128"/>
      <c r="N61" s="76"/>
      <c r="O61" s="126"/>
      <c r="P61" s="126"/>
    </row>
    <row r="62" spans="1:17" ht="18.75" customHeight="1">
      <c r="A62" s="234"/>
      <c r="B62" s="234"/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6"/>
    </row>
    <row r="63" spans="1:17">
      <c r="A63" s="230" t="s">
        <v>112</v>
      </c>
      <c r="B63" s="230"/>
      <c r="C63" s="230"/>
      <c r="D63" s="230"/>
      <c r="E63" s="230"/>
      <c r="F63" s="230"/>
      <c r="G63" s="230"/>
      <c r="H63" s="230"/>
      <c r="I63" s="230"/>
      <c r="J63" s="230"/>
      <c r="K63" s="6"/>
      <c r="L63" s="6"/>
      <c r="M63" s="6"/>
      <c r="N63" s="6"/>
      <c r="O63" s="6"/>
      <c r="P63" s="6"/>
    </row>
    <row r="64" spans="1:17" ht="94.5" customHeight="1">
      <c r="A64" s="203" t="s">
        <v>10</v>
      </c>
      <c r="B64" s="203" t="s">
        <v>11</v>
      </c>
      <c r="C64" s="203"/>
      <c r="D64" s="203"/>
      <c r="E64" s="203" t="s">
        <v>12</v>
      </c>
      <c r="F64" s="203"/>
      <c r="G64" s="203" t="s">
        <v>24</v>
      </c>
      <c r="H64" s="203"/>
      <c r="I64" s="203"/>
      <c r="J64" s="203" t="s">
        <v>25</v>
      </c>
      <c r="K64" s="203"/>
      <c r="L64" s="203"/>
      <c r="M64" s="203" t="s">
        <v>26</v>
      </c>
      <c r="N64" s="203"/>
      <c r="O64" s="203"/>
      <c r="P64" s="201" t="s">
        <v>179</v>
      </c>
      <c r="Q64" s="202"/>
    </row>
    <row r="65" spans="1:18" ht="55.5" customHeight="1">
      <c r="A65" s="204"/>
      <c r="B65" s="203"/>
      <c r="C65" s="203"/>
      <c r="D65" s="203"/>
      <c r="E65" s="203"/>
      <c r="F65" s="203"/>
      <c r="G65" s="203" t="s">
        <v>60</v>
      </c>
      <c r="H65" s="203" t="s">
        <v>16</v>
      </c>
      <c r="I65" s="203"/>
      <c r="J65" s="203" t="s">
        <v>250</v>
      </c>
      <c r="K65" s="203" t="s">
        <v>251</v>
      </c>
      <c r="L65" s="203" t="s">
        <v>252</v>
      </c>
      <c r="M65" s="203" t="s">
        <v>250</v>
      </c>
      <c r="N65" s="203" t="s">
        <v>251</v>
      </c>
      <c r="O65" s="203" t="s">
        <v>252</v>
      </c>
      <c r="P65" s="203" t="s">
        <v>145</v>
      </c>
      <c r="Q65" s="203" t="s">
        <v>146</v>
      </c>
    </row>
    <row r="66" spans="1:18" ht="75">
      <c r="A66" s="204"/>
      <c r="B66" s="10" t="s">
        <v>17</v>
      </c>
      <c r="C66" s="10" t="s">
        <v>18</v>
      </c>
      <c r="D66" s="10" t="s">
        <v>107</v>
      </c>
      <c r="E66" s="10" t="s">
        <v>20</v>
      </c>
      <c r="F66" s="10" t="s">
        <v>21</v>
      </c>
      <c r="G66" s="204"/>
      <c r="H66" s="10" t="s">
        <v>28</v>
      </c>
      <c r="I66" s="10" t="s">
        <v>23</v>
      </c>
      <c r="J66" s="203"/>
      <c r="K66" s="203"/>
      <c r="L66" s="204"/>
      <c r="M66" s="203"/>
      <c r="N66" s="203"/>
      <c r="O66" s="204"/>
      <c r="P66" s="203"/>
      <c r="Q66" s="203"/>
    </row>
    <row r="67" spans="1:18">
      <c r="A67" s="10">
        <v>1</v>
      </c>
      <c r="B67" s="10">
        <v>2</v>
      </c>
      <c r="C67" s="10">
        <v>3</v>
      </c>
      <c r="D67" s="10">
        <v>4</v>
      </c>
      <c r="E67" s="10">
        <v>5</v>
      </c>
      <c r="F67" s="10">
        <v>6</v>
      </c>
      <c r="G67" s="10">
        <v>7</v>
      </c>
      <c r="H67" s="10">
        <v>8</v>
      </c>
      <c r="I67" s="10">
        <v>9</v>
      </c>
      <c r="J67" s="10">
        <v>10</v>
      </c>
      <c r="K67" s="10">
        <v>11</v>
      </c>
      <c r="L67" s="10">
        <v>12</v>
      </c>
      <c r="M67" s="10">
        <v>13</v>
      </c>
      <c r="N67" s="10">
        <v>14</v>
      </c>
      <c r="O67" s="10">
        <v>15</v>
      </c>
      <c r="P67" s="32">
        <v>16</v>
      </c>
      <c r="Q67" s="32">
        <v>17</v>
      </c>
    </row>
    <row r="68" spans="1:18" ht="37.5">
      <c r="A68" s="97" t="s">
        <v>150</v>
      </c>
      <c r="B68" s="10" t="s">
        <v>29</v>
      </c>
      <c r="C68" s="10" t="s">
        <v>29</v>
      </c>
      <c r="D68" s="10" t="s">
        <v>29</v>
      </c>
      <c r="E68" s="10" t="s">
        <v>97</v>
      </c>
      <c r="F68" s="12" t="s">
        <v>21</v>
      </c>
      <c r="G68" s="10" t="s">
        <v>31</v>
      </c>
      <c r="H68" s="10" t="s">
        <v>32</v>
      </c>
      <c r="I68" s="15" t="s">
        <v>116</v>
      </c>
      <c r="J68" s="10">
        <v>395</v>
      </c>
      <c r="K68" s="10">
        <v>401</v>
      </c>
      <c r="L68" s="10">
        <v>401</v>
      </c>
      <c r="M68" s="10" t="s">
        <v>21</v>
      </c>
      <c r="N68" s="10" t="s">
        <v>21</v>
      </c>
      <c r="O68" s="10" t="s">
        <v>21</v>
      </c>
      <c r="P68" s="12">
        <v>10</v>
      </c>
      <c r="Q68" s="39">
        <f>J68*0.1</f>
        <v>40</v>
      </c>
    </row>
    <row r="69" spans="1:18" ht="225" hidden="1">
      <c r="A69" s="40" t="s">
        <v>161</v>
      </c>
      <c r="B69" s="10" t="s">
        <v>98</v>
      </c>
      <c r="C69" s="10" t="s">
        <v>29</v>
      </c>
      <c r="D69" s="10" t="s">
        <v>29</v>
      </c>
      <c r="E69" s="10" t="s">
        <v>97</v>
      </c>
      <c r="F69" s="12" t="s">
        <v>21</v>
      </c>
      <c r="G69" s="10" t="s">
        <v>31</v>
      </c>
      <c r="H69" s="10" t="s">
        <v>32</v>
      </c>
      <c r="I69" s="15" t="s">
        <v>116</v>
      </c>
      <c r="J69" s="10"/>
      <c r="K69" s="10">
        <v>0</v>
      </c>
      <c r="L69" s="10">
        <v>0</v>
      </c>
      <c r="M69" s="10" t="s">
        <v>21</v>
      </c>
      <c r="N69" s="10" t="s">
        <v>21</v>
      </c>
      <c r="O69" s="10" t="s">
        <v>21</v>
      </c>
      <c r="P69" s="12">
        <v>5</v>
      </c>
      <c r="Q69" s="39">
        <f t="shared" ref="Q69:Q76" si="0">J69*0.1</f>
        <v>0</v>
      </c>
    </row>
    <row r="70" spans="1:18" ht="75" hidden="1">
      <c r="A70" s="40" t="s">
        <v>200</v>
      </c>
      <c r="B70" s="10" t="s">
        <v>96</v>
      </c>
      <c r="C70" s="10" t="s">
        <v>33</v>
      </c>
      <c r="D70" s="10" t="s">
        <v>29</v>
      </c>
      <c r="E70" s="10" t="s">
        <v>97</v>
      </c>
      <c r="F70" s="12" t="s">
        <v>21</v>
      </c>
      <c r="G70" s="10" t="s">
        <v>31</v>
      </c>
      <c r="H70" s="10" t="s">
        <v>32</v>
      </c>
      <c r="I70" s="15" t="s">
        <v>116</v>
      </c>
      <c r="J70" s="10"/>
      <c r="K70" s="10">
        <v>0</v>
      </c>
      <c r="L70" s="10">
        <v>0</v>
      </c>
      <c r="M70" s="10" t="s">
        <v>21</v>
      </c>
      <c r="N70" s="10" t="s">
        <v>21</v>
      </c>
      <c r="O70" s="10" t="s">
        <v>21</v>
      </c>
      <c r="P70" s="12">
        <v>10</v>
      </c>
      <c r="Q70" s="39">
        <f t="shared" si="0"/>
        <v>0</v>
      </c>
      <c r="R70" s="3" t="s">
        <v>259</v>
      </c>
    </row>
    <row r="71" spans="1:18" ht="87.75" customHeight="1">
      <c r="A71" s="72" t="s">
        <v>263</v>
      </c>
      <c r="B71" s="10" t="s">
        <v>29</v>
      </c>
      <c r="C71" s="10" t="s">
        <v>29</v>
      </c>
      <c r="D71" s="10" t="s">
        <v>101</v>
      </c>
      <c r="E71" s="10" t="s">
        <v>97</v>
      </c>
      <c r="F71" s="12"/>
      <c r="G71" s="10" t="s">
        <v>31</v>
      </c>
      <c r="H71" s="10" t="s">
        <v>32</v>
      </c>
      <c r="I71" s="15" t="s">
        <v>116</v>
      </c>
      <c r="J71" s="10">
        <v>3</v>
      </c>
      <c r="K71" s="10">
        <v>4</v>
      </c>
      <c r="L71" s="10">
        <v>4</v>
      </c>
      <c r="M71" s="10" t="s">
        <v>21</v>
      </c>
      <c r="N71" s="10" t="s">
        <v>21</v>
      </c>
      <c r="O71" s="10" t="s">
        <v>21</v>
      </c>
      <c r="P71" s="12">
        <v>10</v>
      </c>
      <c r="Q71" s="39">
        <f t="shared" si="0"/>
        <v>0</v>
      </c>
      <c r="R71" s="3" t="s">
        <v>260</v>
      </c>
    </row>
    <row r="72" spans="1:18" ht="93.75" hidden="1">
      <c r="A72" s="40"/>
      <c r="B72" s="10" t="s">
        <v>29</v>
      </c>
      <c r="C72" s="10" t="s">
        <v>33</v>
      </c>
      <c r="D72" s="10" t="s">
        <v>101</v>
      </c>
      <c r="E72" s="10" t="s">
        <v>97</v>
      </c>
      <c r="F72" s="12" t="s">
        <v>21</v>
      </c>
      <c r="G72" s="10" t="s">
        <v>31</v>
      </c>
      <c r="H72" s="10" t="s">
        <v>32</v>
      </c>
      <c r="I72" s="15" t="s">
        <v>116</v>
      </c>
      <c r="J72" s="10"/>
      <c r="K72" s="10">
        <v>0</v>
      </c>
      <c r="L72" s="10">
        <v>0</v>
      </c>
      <c r="M72" s="10" t="s">
        <v>21</v>
      </c>
      <c r="N72" s="10" t="s">
        <v>21</v>
      </c>
      <c r="O72" s="10" t="s">
        <v>21</v>
      </c>
      <c r="P72" s="12">
        <v>5</v>
      </c>
      <c r="Q72" s="39">
        <f t="shared" si="0"/>
        <v>0</v>
      </c>
    </row>
    <row r="73" spans="1:18" ht="131.25" customHeight="1">
      <c r="A73" s="72" t="s">
        <v>183</v>
      </c>
      <c r="B73" s="10" t="s">
        <v>29</v>
      </c>
      <c r="C73" s="10" t="s">
        <v>33</v>
      </c>
      <c r="D73" s="10" t="s">
        <v>29</v>
      </c>
      <c r="E73" s="10" t="s">
        <v>97</v>
      </c>
      <c r="F73" s="12"/>
      <c r="G73" s="10" t="s">
        <v>31</v>
      </c>
      <c r="H73" s="10" t="s">
        <v>32</v>
      </c>
      <c r="I73" s="15" t="s">
        <v>116</v>
      </c>
      <c r="J73" s="10">
        <v>1</v>
      </c>
      <c r="K73" s="10">
        <v>0</v>
      </c>
      <c r="L73" s="10">
        <v>0</v>
      </c>
      <c r="M73" s="10" t="s">
        <v>21</v>
      </c>
      <c r="N73" s="10" t="s">
        <v>21</v>
      </c>
      <c r="O73" s="10" t="s">
        <v>21</v>
      </c>
      <c r="P73" s="12">
        <v>10</v>
      </c>
      <c r="Q73" s="39">
        <f t="shared" si="0"/>
        <v>0</v>
      </c>
      <c r="R73" s="3" t="s">
        <v>257</v>
      </c>
    </row>
    <row r="74" spans="1:18" ht="37.5" hidden="1">
      <c r="A74" s="25"/>
      <c r="B74" s="10" t="s">
        <v>29</v>
      </c>
      <c r="C74" s="10" t="s">
        <v>29</v>
      </c>
      <c r="D74" s="10" t="s">
        <v>29</v>
      </c>
      <c r="E74" s="10" t="s">
        <v>99</v>
      </c>
      <c r="F74" s="12"/>
      <c r="G74" s="10" t="s">
        <v>31</v>
      </c>
      <c r="H74" s="10" t="s">
        <v>32</v>
      </c>
      <c r="I74" s="15" t="s">
        <v>116</v>
      </c>
      <c r="J74" s="10" t="s">
        <v>21</v>
      </c>
      <c r="K74" s="10" t="s">
        <v>21</v>
      </c>
      <c r="L74" s="10" t="s">
        <v>21</v>
      </c>
      <c r="M74" s="10" t="s">
        <v>21</v>
      </c>
      <c r="N74" s="10" t="s">
        <v>21</v>
      </c>
      <c r="O74" s="10" t="s">
        <v>21</v>
      </c>
      <c r="P74" s="12">
        <v>5</v>
      </c>
      <c r="Q74" s="39" t="e">
        <f t="shared" si="0"/>
        <v>#VALUE!</v>
      </c>
    </row>
    <row r="75" spans="1:18" ht="37.5" hidden="1">
      <c r="A75" s="25"/>
      <c r="B75" s="10" t="s">
        <v>29</v>
      </c>
      <c r="C75" s="10" t="s">
        <v>29</v>
      </c>
      <c r="D75" s="10" t="s">
        <v>29</v>
      </c>
      <c r="E75" s="10" t="s">
        <v>100</v>
      </c>
      <c r="F75" s="10"/>
      <c r="G75" s="10" t="s">
        <v>31</v>
      </c>
      <c r="H75" s="10" t="s">
        <v>32</v>
      </c>
      <c r="I75" s="15" t="s">
        <v>116</v>
      </c>
      <c r="J75" s="10" t="s">
        <v>21</v>
      </c>
      <c r="K75" s="10" t="s">
        <v>21</v>
      </c>
      <c r="L75" s="10" t="s">
        <v>21</v>
      </c>
      <c r="M75" s="10" t="s">
        <v>21</v>
      </c>
      <c r="N75" s="10" t="s">
        <v>21</v>
      </c>
      <c r="O75" s="10" t="s">
        <v>21</v>
      </c>
      <c r="P75" s="12"/>
      <c r="Q75" s="39" t="e">
        <f t="shared" si="0"/>
        <v>#VALUE!</v>
      </c>
    </row>
    <row r="76" spans="1:18" ht="23.25" customHeight="1">
      <c r="A76" s="14" t="s">
        <v>34</v>
      </c>
      <c r="B76" s="12"/>
      <c r="C76" s="10"/>
      <c r="D76" s="10"/>
      <c r="E76" s="12"/>
      <c r="F76" s="12"/>
      <c r="G76" s="10"/>
      <c r="H76" s="10"/>
      <c r="I76" s="15"/>
      <c r="J76" s="10">
        <f>SUM(J68:J75)</f>
        <v>399</v>
      </c>
      <c r="K76" s="10">
        <f>SUM(K68:K75)</f>
        <v>405</v>
      </c>
      <c r="L76" s="10">
        <f>SUM(L68:L75)</f>
        <v>405</v>
      </c>
      <c r="M76" s="10" t="s">
        <v>21</v>
      </c>
      <c r="N76" s="10" t="s">
        <v>21</v>
      </c>
      <c r="O76" s="10" t="s">
        <v>21</v>
      </c>
      <c r="P76" s="12">
        <v>10</v>
      </c>
      <c r="Q76" s="39">
        <f t="shared" si="0"/>
        <v>40</v>
      </c>
    </row>
    <row r="77" spans="1:18">
      <c r="A77" s="238"/>
      <c r="B77" s="238"/>
      <c r="C77" s="238"/>
      <c r="D77" s="238"/>
      <c r="E77" s="238"/>
      <c r="F77" s="238"/>
      <c r="G77" s="238"/>
      <c r="H77" s="238"/>
      <c r="I77" s="238"/>
      <c r="J77" s="238"/>
      <c r="K77" s="238"/>
      <c r="L77" s="238"/>
      <c r="M77" s="238"/>
      <c r="N77" s="238"/>
      <c r="O77" s="238"/>
      <c r="P77" s="33"/>
      <c r="Q77" s="34"/>
    </row>
    <row r="78" spans="1:18">
      <c r="A78" s="230" t="s">
        <v>35</v>
      </c>
      <c r="B78" s="230"/>
      <c r="C78" s="230"/>
      <c r="D78" s="230"/>
      <c r="E78" s="230"/>
      <c r="F78" s="230"/>
      <c r="G78" s="230"/>
      <c r="H78" s="230"/>
      <c r="I78" s="230"/>
      <c r="J78" s="230"/>
      <c r="K78" s="230"/>
      <c r="L78" s="230"/>
      <c r="M78" s="230"/>
      <c r="N78" s="230"/>
      <c r="O78" s="230"/>
      <c r="P78" s="33"/>
      <c r="Q78" s="34"/>
    </row>
    <row r="79" spans="1:18">
      <c r="A79" s="203" t="s">
        <v>36</v>
      </c>
      <c r="B79" s="203"/>
      <c r="C79" s="203"/>
      <c r="D79" s="203"/>
      <c r="E79" s="203"/>
      <c r="F79" s="211"/>
      <c r="G79" s="211"/>
      <c r="H79" s="211"/>
      <c r="I79" s="211"/>
      <c r="J79" s="211"/>
      <c r="K79" s="211"/>
      <c r="L79" s="6"/>
      <c r="M79" s="6"/>
      <c r="N79" s="6"/>
      <c r="O79" s="6"/>
      <c r="P79" s="6"/>
    </row>
    <row r="80" spans="1:18">
      <c r="A80" s="10" t="s">
        <v>37</v>
      </c>
      <c r="B80" s="10" t="s">
        <v>38</v>
      </c>
      <c r="C80" s="10" t="s">
        <v>39</v>
      </c>
      <c r="D80" s="10" t="s">
        <v>40</v>
      </c>
      <c r="E80" s="203" t="s">
        <v>22</v>
      </c>
      <c r="F80" s="211"/>
      <c r="G80" s="211"/>
      <c r="H80" s="211"/>
      <c r="I80" s="211"/>
      <c r="J80" s="211"/>
      <c r="K80" s="211"/>
      <c r="L80" s="6"/>
      <c r="M80" s="6"/>
      <c r="N80" s="6"/>
      <c r="O80" s="6"/>
      <c r="P80" s="6"/>
    </row>
    <row r="81" spans="1:16">
      <c r="A81" s="10">
        <v>1</v>
      </c>
      <c r="B81" s="10">
        <v>2</v>
      </c>
      <c r="C81" s="10">
        <v>3</v>
      </c>
      <c r="D81" s="10">
        <v>4</v>
      </c>
      <c r="E81" s="203">
        <v>5</v>
      </c>
      <c r="F81" s="211"/>
      <c r="G81" s="211"/>
      <c r="H81" s="211"/>
      <c r="I81" s="211"/>
      <c r="J81" s="211"/>
      <c r="K81" s="211"/>
      <c r="L81" s="6"/>
      <c r="M81" s="6"/>
      <c r="N81" s="6"/>
      <c r="O81" s="6"/>
      <c r="P81" s="6"/>
    </row>
    <row r="82" spans="1:16">
      <c r="A82" s="10" t="s">
        <v>21</v>
      </c>
      <c r="B82" s="10" t="s">
        <v>21</v>
      </c>
      <c r="C82" s="10" t="s">
        <v>21</v>
      </c>
      <c r="D82" s="10" t="s">
        <v>21</v>
      </c>
      <c r="E82" s="203" t="s">
        <v>21</v>
      </c>
      <c r="F82" s="207"/>
      <c r="G82" s="207"/>
      <c r="H82" s="207"/>
      <c r="I82" s="207"/>
      <c r="J82" s="207"/>
      <c r="K82" s="207"/>
      <c r="L82" s="6"/>
      <c r="M82" s="6"/>
      <c r="N82" s="6"/>
      <c r="O82" s="6"/>
      <c r="P82" s="6"/>
    </row>
    <row r="83" spans="1:16">
      <c r="A83" s="230" t="s">
        <v>41</v>
      </c>
      <c r="B83" s="230"/>
      <c r="C83" s="230"/>
      <c r="D83" s="230"/>
      <c r="E83" s="230"/>
      <c r="F83" s="230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1:16">
      <c r="A84" s="260" t="s">
        <v>42</v>
      </c>
      <c r="B84" s="260"/>
      <c r="C84" s="260"/>
      <c r="D84" s="260"/>
      <c r="E84" s="260"/>
      <c r="F84" s="260"/>
      <c r="G84" s="260"/>
      <c r="H84" s="260"/>
      <c r="I84" s="260"/>
      <c r="J84" s="260"/>
      <c r="K84" s="260"/>
      <c r="L84" s="16"/>
      <c r="M84" s="16"/>
      <c r="N84" s="16"/>
      <c r="O84" s="16"/>
      <c r="P84" s="6"/>
    </row>
    <row r="85" spans="1:16" ht="190.5" customHeight="1">
      <c r="A85" s="260" t="s">
        <v>283</v>
      </c>
      <c r="B85" s="260"/>
      <c r="C85" s="260"/>
      <c r="D85" s="260"/>
      <c r="E85" s="260"/>
      <c r="F85" s="260"/>
      <c r="G85" s="260"/>
      <c r="H85" s="260"/>
      <c r="I85" s="260"/>
      <c r="J85" s="260"/>
      <c r="K85" s="260"/>
      <c r="L85" s="16"/>
      <c r="M85" s="16"/>
      <c r="N85" s="16"/>
      <c r="O85" s="16"/>
      <c r="P85" s="6"/>
    </row>
    <row r="86" spans="1:16" ht="16.5" customHeight="1">
      <c r="A86" s="262" t="s">
        <v>44</v>
      </c>
      <c r="B86" s="262"/>
      <c r="C86" s="262"/>
      <c r="D86" s="262"/>
      <c r="E86" s="262"/>
      <c r="F86" s="262"/>
      <c r="G86" s="262"/>
      <c r="H86" s="262"/>
      <c r="I86" s="262"/>
      <c r="J86" s="262"/>
      <c r="K86" s="262"/>
      <c r="L86" s="16"/>
      <c r="M86" s="16"/>
      <c r="N86" s="16"/>
      <c r="O86" s="16"/>
      <c r="P86" s="6"/>
    </row>
    <row r="87" spans="1:16">
      <c r="A87" s="230" t="s">
        <v>45</v>
      </c>
      <c r="B87" s="230"/>
      <c r="C87" s="230"/>
      <c r="D87" s="230"/>
      <c r="E87" s="230"/>
      <c r="F87" s="230"/>
      <c r="G87" s="230"/>
      <c r="H87" s="230"/>
      <c r="I87" s="230"/>
      <c r="J87" s="6"/>
      <c r="K87" s="6"/>
      <c r="L87" s="6"/>
      <c r="M87" s="6"/>
      <c r="N87" s="6"/>
      <c r="O87" s="6"/>
      <c r="P87" s="6"/>
    </row>
    <row r="88" spans="1:16">
      <c r="A88" s="207" t="s">
        <v>46</v>
      </c>
      <c r="B88" s="207"/>
      <c r="C88" s="207"/>
      <c r="D88" s="207"/>
      <c r="E88" s="207" t="s">
        <v>47</v>
      </c>
      <c r="F88" s="207"/>
      <c r="G88" s="207"/>
      <c r="H88" s="207" t="s">
        <v>48</v>
      </c>
      <c r="I88" s="207"/>
      <c r="J88" s="207"/>
      <c r="K88" s="207"/>
      <c r="L88" s="207"/>
      <c r="M88" s="6"/>
      <c r="N88" s="6"/>
      <c r="O88" s="6"/>
      <c r="P88" s="6"/>
    </row>
    <row r="89" spans="1:16">
      <c r="A89" s="201">
        <v>1</v>
      </c>
      <c r="B89" s="206"/>
      <c r="C89" s="206"/>
      <c r="D89" s="202"/>
      <c r="E89" s="201">
        <v>2</v>
      </c>
      <c r="F89" s="206"/>
      <c r="G89" s="202"/>
      <c r="H89" s="231">
        <v>3</v>
      </c>
      <c r="I89" s="232"/>
      <c r="J89" s="232"/>
      <c r="K89" s="232"/>
      <c r="L89" s="233"/>
    </row>
    <row r="90" spans="1:16" ht="50.25" customHeight="1">
      <c r="A90" s="208" t="s">
        <v>268</v>
      </c>
      <c r="B90" s="209"/>
      <c r="C90" s="209"/>
      <c r="D90" s="210"/>
      <c r="E90" s="201" t="s">
        <v>50</v>
      </c>
      <c r="F90" s="206"/>
      <c r="G90" s="202"/>
      <c r="H90" s="201" t="s">
        <v>51</v>
      </c>
      <c r="I90" s="206"/>
      <c r="J90" s="206"/>
      <c r="K90" s="206"/>
      <c r="L90" s="202"/>
    </row>
    <row r="91" spans="1:16" ht="48" customHeight="1">
      <c r="A91" s="208" t="s">
        <v>268</v>
      </c>
      <c r="B91" s="209"/>
      <c r="C91" s="209"/>
      <c r="D91" s="210"/>
      <c r="E91" s="201" t="s">
        <v>52</v>
      </c>
      <c r="F91" s="206"/>
      <c r="G91" s="202"/>
      <c r="H91" s="201" t="s">
        <v>53</v>
      </c>
      <c r="I91" s="206"/>
      <c r="J91" s="206"/>
      <c r="K91" s="206"/>
      <c r="L91" s="202"/>
    </row>
    <row r="92" spans="1:16" ht="44.25" customHeight="1">
      <c r="A92" s="208" t="s">
        <v>268</v>
      </c>
      <c r="B92" s="209"/>
      <c r="C92" s="209"/>
      <c r="D92" s="210"/>
      <c r="E92" s="201" t="s">
        <v>56</v>
      </c>
      <c r="F92" s="206"/>
      <c r="G92" s="202"/>
      <c r="H92" s="201" t="s">
        <v>51</v>
      </c>
      <c r="I92" s="206"/>
      <c r="J92" s="206"/>
      <c r="K92" s="206"/>
      <c r="L92" s="202"/>
    </row>
    <row r="93" spans="1:16" ht="45" customHeight="1">
      <c r="A93" s="208" t="s">
        <v>269</v>
      </c>
      <c r="B93" s="209"/>
      <c r="C93" s="209"/>
      <c r="D93" s="210"/>
      <c r="E93" s="201" t="s">
        <v>54</v>
      </c>
      <c r="F93" s="206"/>
      <c r="G93" s="202"/>
      <c r="H93" s="231" t="s">
        <v>147</v>
      </c>
      <c r="I93" s="232"/>
      <c r="J93" s="232"/>
      <c r="K93" s="232"/>
      <c r="L93" s="233"/>
    </row>
    <row r="94" spans="1:16">
      <c r="A94" s="9"/>
      <c r="B94" s="9"/>
      <c r="C94" s="9"/>
      <c r="D94" s="9"/>
      <c r="E94" s="9"/>
      <c r="F94" s="9"/>
      <c r="G94" s="9"/>
      <c r="H94" s="9"/>
      <c r="I94" s="9"/>
      <c r="J94" s="6"/>
      <c r="K94" s="6"/>
      <c r="L94" s="6"/>
      <c r="M94" s="6"/>
      <c r="N94" s="6"/>
      <c r="O94" s="6"/>
      <c r="P94" s="6"/>
    </row>
    <row r="95" spans="1:16" ht="42" customHeight="1">
      <c r="A95" s="243" t="s">
        <v>57</v>
      </c>
      <c r="B95" s="243"/>
      <c r="C95" s="243"/>
      <c r="D95" s="243"/>
      <c r="E95" s="243"/>
      <c r="F95" s="243"/>
      <c r="G95" s="243"/>
      <c r="H95" s="243"/>
      <c r="I95" s="243"/>
      <c r="J95" s="243"/>
      <c r="K95" s="243"/>
      <c r="L95" s="243"/>
      <c r="M95" s="228" t="s">
        <v>158</v>
      </c>
      <c r="N95" s="207" t="s">
        <v>151</v>
      </c>
      <c r="O95" s="6"/>
      <c r="P95" s="6"/>
    </row>
    <row r="96" spans="1:16">
      <c r="A96" s="230" t="s">
        <v>102</v>
      </c>
      <c r="B96" s="230"/>
      <c r="C96" s="230"/>
      <c r="D96" s="230"/>
      <c r="E96" s="230"/>
      <c r="F96" s="230"/>
      <c r="G96" s="230"/>
      <c r="H96" s="230"/>
      <c r="I96" s="230"/>
      <c r="J96" s="230"/>
      <c r="K96" s="230"/>
      <c r="L96" s="230"/>
      <c r="M96" s="229"/>
      <c r="N96" s="207"/>
      <c r="O96" s="6"/>
      <c r="P96" s="6"/>
    </row>
    <row r="97" spans="1:16">
      <c r="A97" s="6" t="s">
        <v>8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229"/>
      <c r="N97" s="207"/>
      <c r="O97" s="6"/>
      <c r="P97" s="6"/>
    </row>
    <row r="98" spans="1:16">
      <c r="A98" s="230" t="s">
        <v>9</v>
      </c>
      <c r="B98" s="230"/>
      <c r="C98" s="230"/>
      <c r="D98" s="230"/>
      <c r="E98" s="230"/>
      <c r="F98" s="230"/>
      <c r="G98" s="230"/>
      <c r="H98" s="230"/>
      <c r="I98" s="230"/>
      <c r="J98" s="230"/>
      <c r="K98" s="230"/>
      <c r="L98" s="230"/>
      <c r="M98" s="6"/>
      <c r="N98" s="9"/>
      <c r="O98" s="6"/>
      <c r="P98" s="6"/>
    </row>
    <row r="99" spans="1:16">
      <c r="A99" s="242" t="s">
        <v>111</v>
      </c>
      <c r="B99" s="242"/>
      <c r="C99" s="242"/>
      <c r="D99" s="242"/>
      <c r="E99" s="242"/>
      <c r="F99" s="242"/>
      <c r="G99" s="242"/>
      <c r="H99" s="242"/>
      <c r="I99" s="242"/>
      <c r="J99" s="242"/>
      <c r="K99" s="6"/>
      <c r="L99" s="6"/>
      <c r="M99" s="6"/>
      <c r="N99" s="9"/>
      <c r="O99" s="6"/>
      <c r="P99" s="6"/>
    </row>
    <row r="100" spans="1:16" ht="107.25" customHeight="1">
      <c r="A100" s="203" t="s">
        <v>10</v>
      </c>
      <c r="B100" s="203" t="s">
        <v>11</v>
      </c>
      <c r="C100" s="203"/>
      <c r="D100" s="203"/>
      <c r="E100" s="203" t="s">
        <v>12</v>
      </c>
      <c r="F100" s="203"/>
      <c r="G100" s="203" t="s">
        <v>13</v>
      </c>
      <c r="H100" s="203"/>
      <c r="I100" s="203"/>
      <c r="J100" s="203" t="s">
        <v>14</v>
      </c>
      <c r="K100" s="203"/>
      <c r="L100" s="203"/>
      <c r="M100" s="201" t="s">
        <v>144</v>
      </c>
      <c r="N100" s="202"/>
      <c r="O100" s="6"/>
      <c r="P100" s="6"/>
    </row>
    <row r="101" spans="1:16" ht="59.25" customHeight="1">
      <c r="A101" s="204"/>
      <c r="B101" s="203"/>
      <c r="C101" s="203"/>
      <c r="D101" s="203"/>
      <c r="E101" s="203"/>
      <c r="F101" s="203"/>
      <c r="G101" s="203" t="s">
        <v>15</v>
      </c>
      <c r="H101" s="203" t="s">
        <v>16</v>
      </c>
      <c r="I101" s="203"/>
      <c r="J101" s="203" t="s">
        <v>250</v>
      </c>
      <c r="K101" s="203" t="s">
        <v>251</v>
      </c>
      <c r="L101" s="203" t="s">
        <v>252</v>
      </c>
      <c r="M101" s="203" t="s">
        <v>145</v>
      </c>
      <c r="N101" s="203" t="s">
        <v>146</v>
      </c>
      <c r="O101" s="6"/>
      <c r="P101" s="6"/>
    </row>
    <row r="102" spans="1:16" ht="75">
      <c r="A102" s="204"/>
      <c r="B102" s="10" t="s">
        <v>17</v>
      </c>
      <c r="C102" s="10" t="s">
        <v>18</v>
      </c>
      <c r="D102" s="10" t="s">
        <v>107</v>
      </c>
      <c r="E102" s="10" t="s">
        <v>20</v>
      </c>
      <c r="F102" s="10" t="s">
        <v>21</v>
      </c>
      <c r="G102" s="204"/>
      <c r="H102" s="10" t="s">
        <v>22</v>
      </c>
      <c r="I102" s="10" t="s">
        <v>23</v>
      </c>
      <c r="J102" s="203"/>
      <c r="K102" s="203"/>
      <c r="L102" s="204"/>
      <c r="M102" s="203"/>
      <c r="N102" s="203"/>
      <c r="O102" s="6"/>
      <c r="P102" s="6"/>
    </row>
    <row r="103" spans="1:16">
      <c r="A103" s="10">
        <v>1</v>
      </c>
      <c r="B103" s="10">
        <v>2</v>
      </c>
      <c r="C103" s="10">
        <v>3</v>
      </c>
      <c r="D103" s="10">
        <v>4</v>
      </c>
      <c r="E103" s="10">
        <v>5</v>
      </c>
      <c r="F103" s="10">
        <v>6</v>
      </c>
      <c r="G103" s="10">
        <v>7</v>
      </c>
      <c r="H103" s="10">
        <v>8</v>
      </c>
      <c r="I103" s="10">
        <v>9</v>
      </c>
      <c r="J103" s="10">
        <v>10</v>
      </c>
      <c r="K103" s="10">
        <v>11</v>
      </c>
      <c r="L103" s="10">
        <v>12</v>
      </c>
      <c r="M103" s="12">
        <v>13</v>
      </c>
      <c r="N103" s="12">
        <v>14</v>
      </c>
      <c r="O103" s="6"/>
      <c r="P103" s="6"/>
    </row>
    <row r="104" spans="1:16" ht="60" customHeight="1">
      <c r="A104" s="200" t="s">
        <v>153</v>
      </c>
      <c r="B104" s="194" t="s">
        <v>29</v>
      </c>
      <c r="C104" s="194" t="s">
        <v>29</v>
      </c>
      <c r="D104" s="194" t="s">
        <v>29</v>
      </c>
      <c r="E104" s="194" t="s">
        <v>97</v>
      </c>
      <c r="F104" s="197" t="s">
        <v>21</v>
      </c>
      <c r="G104" s="11" t="s">
        <v>290</v>
      </c>
      <c r="H104" s="100" t="s">
        <v>109</v>
      </c>
      <c r="I104" s="100">
        <v>744</v>
      </c>
      <c r="J104" s="100">
        <v>100</v>
      </c>
      <c r="K104" s="100">
        <v>100</v>
      </c>
      <c r="L104" s="100">
        <v>100</v>
      </c>
      <c r="M104" s="106">
        <v>10</v>
      </c>
      <c r="N104" s="39">
        <v>10</v>
      </c>
      <c r="O104" s="6"/>
      <c r="P104" s="6"/>
    </row>
    <row r="105" spans="1:16" ht="94.5">
      <c r="A105" s="192"/>
      <c r="B105" s="195"/>
      <c r="C105" s="195"/>
      <c r="D105" s="195"/>
      <c r="E105" s="195"/>
      <c r="F105" s="198"/>
      <c r="G105" s="11" t="s">
        <v>295</v>
      </c>
      <c r="H105" s="100" t="s">
        <v>109</v>
      </c>
      <c r="I105" s="100">
        <v>744</v>
      </c>
      <c r="J105" s="100">
        <v>100</v>
      </c>
      <c r="K105" s="100">
        <v>100</v>
      </c>
      <c r="L105" s="100">
        <v>100</v>
      </c>
      <c r="M105" s="106">
        <v>10</v>
      </c>
      <c r="N105" s="39">
        <v>10</v>
      </c>
      <c r="O105" s="6"/>
      <c r="P105" s="6"/>
    </row>
    <row r="106" spans="1:16" ht="93.75">
      <c r="A106" s="192"/>
      <c r="B106" s="195"/>
      <c r="C106" s="195"/>
      <c r="D106" s="195"/>
      <c r="E106" s="195"/>
      <c r="F106" s="198"/>
      <c r="G106" s="11" t="s">
        <v>292</v>
      </c>
      <c r="H106" s="100" t="s">
        <v>293</v>
      </c>
      <c r="I106" s="100">
        <v>642</v>
      </c>
      <c r="J106" s="100">
        <v>0</v>
      </c>
      <c r="K106" s="100">
        <v>0</v>
      </c>
      <c r="L106" s="100">
        <v>0</v>
      </c>
      <c r="M106" s="106">
        <v>0</v>
      </c>
      <c r="N106" s="39">
        <v>0</v>
      </c>
      <c r="O106" s="6"/>
      <c r="P106" s="6"/>
    </row>
    <row r="107" spans="1:16" ht="39.75" customHeight="1">
      <c r="A107" s="193"/>
      <c r="B107" s="196"/>
      <c r="C107" s="196"/>
      <c r="D107" s="196"/>
      <c r="E107" s="196"/>
      <c r="F107" s="199"/>
      <c r="G107" s="11" t="s">
        <v>294</v>
      </c>
      <c r="H107" s="100" t="s">
        <v>109</v>
      </c>
      <c r="I107" s="100">
        <v>744</v>
      </c>
      <c r="J107" s="100">
        <v>100</v>
      </c>
      <c r="K107" s="100">
        <v>100</v>
      </c>
      <c r="L107" s="100">
        <v>100</v>
      </c>
      <c r="M107" s="106">
        <v>10</v>
      </c>
      <c r="N107" s="39">
        <v>10</v>
      </c>
      <c r="O107" s="6"/>
      <c r="P107" s="6"/>
    </row>
    <row r="108" spans="1:16" ht="60" customHeight="1">
      <c r="A108" s="303" t="s">
        <v>163</v>
      </c>
      <c r="B108" s="194" t="s">
        <v>96</v>
      </c>
      <c r="C108" s="194" t="s">
        <v>33</v>
      </c>
      <c r="D108" s="194" t="s">
        <v>29</v>
      </c>
      <c r="E108" s="194" t="s">
        <v>97</v>
      </c>
      <c r="F108" s="197" t="s">
        <v>21</v>
      </c>
      <c r="G108" s="11" t="s">
        <v>290</v>
      </c>
      <c r="H108" s="130" t="s">
        <v>109</v>
      </c>
      <c r="I108" s="130">
        <v>744</v>
      </c>
      <c r="J108" s="130">
        <v>100</v>
      </c>
      <c r="K108" s="130">
        <v>100</v>
      </c>
      <c r="L108" s="130">
        <v>100</v>
      </c>
      <c r="M108" s="138">
        <v>10</v>
      </c>
      <c r="N108" s="39">
        <v>10</v>
      </c>
      <c r="O108" s="131"/>
      <c r="P108" s="131"/>
    </row>
    <row r="109" spans="1:16" ht="94.5">
      <c r="A109" s="270"/>
      <c r="B109" s="195"/>
      <c r="C109" s="195"/>
      <c r="D109" s="195"/>
      <c r="E109" s="195"/>
      <c r="F109" s="198"/>
      <c r="G109" s="11" t="s">
        <v>295</v>
      </c>
      <c r="H109" s="130" t="s">
        <v>109</v>
      </c>
      <c r="I109" s="130">
        <v>744</v>
      </c>
      <c r="J109" s="130">
        <v>100</v>
      </c>
      <c r="K109" s="130">
        <v>100</v>
      </c>
      <c r="L109" s="130">
        <v>100</v>
      </c>
      <c r="M109" s="138">
        <v>10</v>
      </c>
      <c r="N109" s="39">
        <v>10</v>
      </c>
      <c r="O109" s="131"/>
      <c r="P109" s="131"/>
    </row>
    <row r="110" spans="1:16" ht="93.75">
      <c r="A110" s="270"/>
      <c r="B110" s="195"/>
      <c r="C110" s="195"/>
      <c r="D110" s="195"/>
      <c r="E110" s="195"/>
      <c r="F110" s="198"/>
      <c r="G110" s="11" t="s">
        <v>292</v>
      </c>
      <c r="H110" s="130" t="s">
        <v>293</v>
      </c>
      <c r="I110" s="130">
        <v>642</v>
      </c>
      <c r="J110" s="130">
        <v>0</v>
      </c>
      <c r="K110" s="130">
        <v>0</v>
      </c>
      <c r="L110" s="130">
        <v>0</v>
      </c>
      <c r="M110" s="138">
        <v>0</v>
      </c>
      <c r="N110" s="39">
        <v>0</v>
      </c>
      <c r="O110" s="131"/>
      <c r="P110" s="131"/>
    </row>
    <row r="111" spans="1:16" ht="39.75" customHeight="1">
      <c r="A111" s="271"/>
      <c r="B111" s="196"/>
      <c r="C111" s="196"/>
      <c r="D111" s="196"/>
      <c r="E111" s="196"/>
      <c r="F111" s="199"/>
      <c r="G111" s="11" t="s">
        <v>294</v>
      </c>
      <c r="H111" s="130" t="s">
        <v>109</v>
      </c>
      <c r="I111" s="130">
        <v>744</v>
      </c>
      <c r="J111" s="130">
        <v>100</v>
      </c>
      <c r="K111" s="130">
        <v>100</v>
      </c>
      <c r="L111" s="130">
        <v>100</v>
      </c>
      <c r="M111" s="138">
        <v>10</v>
      </c>
      <c r="N111" s="39">
        <v>10</v>
      </c>
      <c r="O111" s="131"/>
      <c r="P111" s="131"/>
    </row>
    <row r="112" spans="1:16" ht="60" customHeight="1">
      <c r="A112" s="191" t="s">
        <v>264</v>
      </c>
      <c r="B112" s="194" t="s">
        <v>29</v>
      </c>
      <c r="C112" s="194" t="s">
        <v>29</v>
      </c>
      <c r="D112" s="194" t="s">
        <v>101</v>
      </c>
      <c r="E112" s="194" t="s">
        <v>97</v>
      </c>
      <c r="F112" s="197" t="s">
        <v>21</v>
      </c>
      <c r="G112" s="11" t="s">
        <v>290</v>
      </c>
      <c r="H112" s="130" t="s">
        <v>109</v>
      </c>
      <c r="I112" s="130">
        <v>744</v>
      </c>
      <c r="J112" s="130">
        <v>100</v>
      </c>
      <c r="K112" s="130">
        <v>100</v>
      </c>
      <c r="L112" s="130">
        <v>100</v>
      </c>
      <c r="M112" s="138">
        <v>10</v>
      </c>
      <c r="N112" s="39">
        <v>10</v>
      </c>
      <c r="O112" s="131"/>
      <c r="P112" s="131"/>
    </row>
    <row r="113" spans="1:16" ht="94.5">
      <c r="A113" s="192"/>
      <c r="B113" s="195"/>
      <c r="C113" s="195"/>
      <c r="D113" s="195"/>
      <c r="E113" s="195"/>
      <c r="F113" s="198"/>
      <c r="G113" s="11" t="s">
        <v>295</v>
      </c>
      <c r="H113" s="130" t="s">
        <v>109</v>
      </c>
      <c r="I113" s="130">
        <v>744</v>
      </c>
      <c r="J113" s="130">
        <v>100</v>
      </c>
      <c r="K113" s="130">
        <v>100</v>
      </c>
      <c r="L113" s="130">
        <v>100</v>
      </c>
      <c r="M113" s="138">
        <v>10</v>
      </c>
      <c r="N113" s="39">
        <v>10</v>
      </c>
      <c r="O113" s="131"/>
      <c r="P113" s="131"/>
    </row>
    <row r="114" spans="1:16" ht="93.75">
      <c r="A114" s="192"/>
      <c r="B114" s="195"/>
      <c r="C114" s="195"/>
      <c r="D114" s="195"/>
      <c r="E114" s="195"/>
      <c r="F114" s="198"/>
      <c r="G114" s="11" t="s">
        <v>292</v>
      </c>
      <c r="H114" s="130" t="s">
        <v>293</v>
      </c>
      <c r="I114" s="130">
        <v>642</v>
      </c>
      <c r="J114" s="130">
        <v>0</v>
      </c>
      <c r="K114" s="130">
        <v>0</v>
      </c>
      <c r="L114" s="130">
        <v>0</v>
      </c>
      <c r="M114" s="138">
        <v>0</v>
      </c>
      <c r="N114" s="39">
        <v>0</v>
      </c>
      <c r="O114" s="131"/>
      <c r="P114" s="131"/>
    </row>
    <row r="115" spans="1:16" ht="39.75" customHeight="1">
      <c r="A115" s="193"/>
      <c r="B115" s="196"/>
      <c r="C115" s="196"/>
      <c r="D115" s="196"/>
      <c r="E115" s="196"/>
      <c r="F115" s="199"/>
      <c r="G115" s="11" t="s">
        <v>294</v>
      </c>
      <c r="H115" s="130" t="s">
        <v>109</v>
      </c>
      <c r="I115" s="130">
        <v>744</v>
      </c>
      <c r="J115" s="130">
        <v>100</v>
      </c>
      <c r="K115" s="130">
        <v>100</v>
      </c>
      <c r="L115" s="130">
        <v>100</v>
      </c>
      <c r="M115" s="138">
        <v>10</v>
      </c>
      <c r="N115" s="39">
        <v>10</v>
      </c>
      <c r="O115" s="131"/>
      <c r="P115" s="131"/>
    </row>
    <row r="116" spans="1:16" ht="60" hidden="1" customHeight="1">
      <c r="A116" s="191" t="s">
        <v>201</v>
      </c>
      <c r="B116" s="194" t="s">
        <v>29</v>
      </c>
      <c r="C116" s="194" t="s">
        <v>33</v>
      </c>
      <c r="D116" s="194" t="s">
        <v>29</v>
      </c>
      <c r="E116" s="194" t="s">
        <v>97</v>
      </c>
      <c r="F116" s="197" t="s">
        <v>21</v>
      </c>
      <c r="G116" s="11" t="s">
        <v>290</v>
      </c>
      <c r="H116" s="130" t="s">
        <v>109</v>
      </c>
      <c r="I116" s="130">
        <v>744</v>
      </c>
      <c r="J116" s="130">
        <v>100</v>
      </c>
      <c r="K116" s="130">
        <v>100</v>
      </c>
      <c r="L116" s="130">
        <v>100</v>
      </c>
      <c r="M116" s="138">
        <v>10</v>
      </c>
      <c r="N116" s="39">
        <v>10</v>
      </c>
      <c r="O116" s="131"/>
      <c r="P116" s="131"/>
    </row>
    <row r="117" spans="1:16" ht="94.5" hidden="1">
      <c r="A117" s="192"/>
      <c r="B117" s="195"/>
      <c r="C117" s="195"/>
      <c r="D117" s="195"/>
      <c r="E117" s="195"/>
      <c r="F117" s="198"/>
      <c r="G117" s="11" t="s">
        <v>295</v>
      </c>
      <c r="H117" s="130" t="s">
        <v>109</v>
      </c>
      <c r="I117" s="130">
        <v>744</v>
      </c>
      <c r="J117" s="130">
        <v>100</v>
      </c>
      <c r="K117" s="130">
        <v>100</v>
      </c>
      <c r="L117" s="130">
        <v>100</v>
      </c>
      <c r="M117" s="138">
        <v>10</v>
      </c>
      <c r="N117" s="39">
        <v>10</v>
      </c>
      <c r="O117" s="131"/>
      <c r="P117" s="131"/>
    </row>
    <row r="118" spans="1:16" ht="93.75" hidden="1">
      <c r="A118" s="192"/>
      <c r="B118" s="195"/>
      <c r="C118" s="195"/>
      <c r="D118" s="195"/>
      <c r="E118" s="195"/>
      <c r="F118" s="198"/>
      <c r="G118" s="11" t="s">
        <v>292</v>
      </c>
      <c r="H118" s="130" t="s">
        <v>293</v>
      </c>
      <c r="I118" s="130">
        <v>642</v>
      </c>
      <c r="J118" s="130">
        <v>0</v>
      </c>
      <c r="K118" s="130">
        <v>0</v>
      </c>
      <c r="L118" s="130">
        <v>0</v>
      </c>
      <c r="M118" s="138">
        <v>0</v>
      </c>
      <c r="N118" s="39">
        <v>0</v>
      </c>
      <c r="O118" s="131"/>
      <c r="P118" s="131"/>
    </row>
    <row r="119" spans="1:16" ht="39.75" hidden="1" customHeight="1">
      <c r="A119" s="193"/>
      <c r="B119" s="196"/>
      <c r="C119" s="196"/>
      <c r="D119" s="196"/>
      <c r="E119" s="196"/>
      <c r="F119" s="199"/>
      <c r="G119" s="11" t="s">
        <v>294</v>
      </c>
      <c r="H119" s="130" t="s">
        <v>109</v>
      </c>
      <c r="I119" s="130">
        <v>744</v>
      </c>
      <c r="J119" s="130">
        <v>100</v>
      </c>
      <c r="K119" s="130">
        <v>100</v>
      </c>
      <c r="L119" s="130">
        <v>100</v>
      </c>
      <c r="M119" s="138">
        <v>10</v>
      </c>
      <c r="N119" s="39">
        <v>10</v>
      </c>
      <c r="O119" s="131"/>
      <c r="P119" s="131"/>
    </row>
    <row r="120" spans="1:16" ht="60" hidden="1" customHeight="1">
      <c r="A120" s="191" t="s">
        <v>265</v>
      </c>
      <c r="B120" s="194" t="s">
        <v>29</v>
      </c>
      <c r="C120" s="194" t="s">
        <v>29</v>
      </c>
      <c r="D120" s="194" t="s">
        <v>29</v>
      </c>
      <c r="E120" s="194" t="s">
        <v>99</v>
      </c>
      <c r="F120" s="197" t="s">
        <v>21</v>
      </c>
      <c r="G120" s="11" t="s">
        <v>290</v>
      </c>
      <c r="H120" s="130" t="s">
        <v>109</v>
      </c>
      <c r="I120" s="130">
        <v>744</v>
      </c>
      <c r="J120" s="130">
        <v>100</v>
      </c>
      <c r="K120" s="130">
        <v>100</v>
      </c>
      <c r="L120" s="130">
        <v>100</v>
      </c>
      <c r="M120" s="138">
        <v>10</v>
      </c>
      <c r="N120" s="39">
        <v>10</v>
      </c>
      <c r="O120" s="131"/>
      <c r="P120" s="131"/>
    </row>
    <row r="121" spans="1:16" ht="94.5" hidden="1">
      <c r="A121" s="192"/>
      <c r="B121" s="195"/>
      <c r="C121" s="195"/>
      <c r="D121" s="195"/>
      <c r="E121" s="195"/>
      <c r="F121" s="198"/>
      <c r="G121" s="11" t="s">
        <v>295</v>
      </c>
      <c r="H121" s="130" t="s">
        <v>109</v>
      </c>
      <c r="I121" s="130">
        <v>744</v>
      </c>
      <c r="J121" s="130">
        <v>100</v>
      </c>
      <c r="K121" s="130">
        <v>100</v>
      </c>
      <c r="L121" s="130">
        <v>100</v>
      </c>
      <c r="M121" s="138">
        <v>10</v>
      </c>
      <c r="N121" s="39">
        <v>10</v>
      </c>
      <c r="O121" s="131"/>
      <c r="P121" s="131"/>
    </row>
    <row r="122" spans="1:16" ht="93.75" hidden="1">
      <c r="A122" s="192"/>
      <c r="B122" s="195"/>
      <c r="C122" s="195"/>
      <c r="D122" s="195"/>
      <c r="E122" s="195"/>
      <c r="F122" s="198"/>
      <c r="G122" s="11" t="s">
        <v>292</v>
      </c>
      <c r="H122" s="130" t="s">
        <v>293</v>
      </c>
      <c r="I122" s="130">
        <v>642</v>
      </c>
      <c r="J122" s="130">
        <v>0</v>
      </c>
      <c r="K122" s="130">
        <v>0</v>
      </c>
      <c r="L122" s="130">
        <v>0</v>
      </c>
      <c r="M122" s="138">
        <v>0</v>
      </c>
      <c r="N122" s="39">
        <v>0</v>
      </c>
      <c r="O122" s="131"/>
      <c r="P122" s="131"/>
    </row>
    <row r="123" spans="1:16" ht="39.75" hidden="1" customHeight="1">
      <c r="A123" s="193"/>
      <c r="B123" s="196"/>
      <c r="C123" s="196"/>
      <c r="D123" s="196"/>
      <c r="E123" s="196"/>
      <c r="F123" s="199"/>
      <c r="G123" s="11" t="s">
        <v>294</v>
      </c>
      <c r="H123" s="130" t="s">
        <v>109</v>
      </c>
      <c r="I123" s="130">
        <v>744</v>
      </c>
      <c r="J123" s="130">
        <v>100</v>
      </c>
      <c r="K123" s="130">
        <v>100</v>
      </c>
      <c r="L123" s="130">
        <v>100</v>
      </c>
      <c r="M123" s="138">
        <v>10</v>
      </c>
      <c r="N123" s="39">
        <v>10</v>
      </c>
      <c r="O123" s="131"/>
      <c r="P123" s="131"/>
    </row>
    <row r="124" spans="1:16" ht="39.75" hidden="1" customHeight="1">
      <c r="A124" s="144"/>
      <c r="B124" s="24"/>
      <c r="C124" s="24"/>
      <c r="D124" s="24"/>
      <c r="E124" s="24"/>
      <c r="F124" s="137"/>
      <c r="G124" s="93"/>
      <c r="H124" s="24"/>
      <c r="I124" s="24"/>
      <c r="J124" s="24"/>
      <c r="K124" s="24"/>
      <c r="L124" s="24"/>
      <c r="M124" s="137"/>
      <c r="N124" s="76"/>
      <c r="O124" s="131"/>
      <c r="P124" s="131"/>
    </row>
    <row r="125" spans="1:16" ht="39.75" hidden="1" customHeight="1">
      <c r="A125" s="144"/>
      <c r="B125" s="24"/>
      <c r="C125" s="24"/>
      <c r="D125" s="24"/>
      <c r="E125" s="24"/>
      <c r="F125" s="137"/>
      <c r="G125" s="93"/>
      <c r="H125" s="24"/>
      <c r="I125" s="24"/>
      <c r="J125" s="24"/>
      <c r="K125" s="24"/>
      <c r="L125" s="24"/>
      <c r="M125" s="137"/>
      <c r="N125" s="76"/>
      <c r="O125" s="131"/>
      <c r="P125" s="131"/>
    </row>
    <row r="126" spans="1:16" ht="39.75" hidden="1" customHeight="1">
      <c r="A126" s="144"/>
      <c r="B126" s="24"/>
      <c r="C126" s="24"/>
      <c r="D126" s="24"/>
      <c r="E126" s="24"/>
      <c r="F126" s="137"/>
      <c r="G126" s="93"/>
      <c r="H126" s="24"/>
      <c r="I126" s="24"/>
      <c r="J126" s="24"/>
      <c r="K126" s="24"/>
      <c r="L126" s="24"/>
      <c r="M126" s="137"/>
      <c r="N126" s="76"/>
      <c r="O126" s="131"/>
      <c r="P126" s="131"/>
    </row>
    <row r="127" spans="1:16" ht="39.75" hidden="1" customHeight="1">
      <c r="A127" s="139"/>
      <c r="B127" s="139"/>
      <c r="C127" s="139"/>
      <c r="D127" s="139"/>
      <c r="E127" s="139"/>
      <c r="F127" s="137"/>
      <c r="G127" s="93"/>
      <c r="H127" s="24"/>
      <c r="I127" s="24"/>
      <c r="J127" s="24"/>
      <c r="K127" s="24"/>
      <c r="L127" s="24"/>
      <c r="M127" s="137"/>
      <c r="N127" s="76"/>
      <c r="O127" s="131"/>
      <c r="P127" s="131"/>
    </row>
    <row r="128" spans="1:16" ht="39.75" hidden="1" customHeight="1">
      <c r="A128" s="139"/>
      <c r="B128" s="139"/>
      <c r="C128" s="139"/>
      <c r="D128" s="139"/>
      <c r="E128" s="139"/>
      <c r="F128" s="137"/>
      <c r="G128" s="93"/>
      <c r="H128" s="24"/>
      <c r="I128" s="24"/>
      <c r="J128" s="24"/>
      <c r="K128" s="24"/>
      <c r="L128" s="24"/>
      <c r="M128" s="137"/>
      <c r="N128" s="76"/>
      <c r="O128" s="131"/>
      <c r="P128" s="131"/>
    </row>
    <row r="129" spans="1:18" ht="39.75" hidden="1" customHeight="1">
      <c r="A129" s="139"/>
      <c r="B129" s="139"/>
      <c r="C129" s="139"/>
      <c r="D129" s="139"/>
      <c r="E129" s="139"/>
      <c r="F129" s="137"/>
      <c r="G129" s="93"/>
      <c r="H129" s="24"/>
      <c r="I129" s="24"/>
      <c r="J129" s="24"/>
      <c r="K129" s="24"/>
      <c r="L129" s="24"/>
      <c r="M129" s="137"/>
      <c r="N129" s="76"/>
      <c r="O129" s="131"/>
      <c r="P129" s="131"/>
    </row>
    <row r="130" spans="1:18" ht="39.75" hidden="1" customHeight="1">
      <c r="A130" s="139"/>
      <c r="B130" s="139"/>
      <c r="C130" s="139"/>
      <c r="D130" s="139"/>
      <c r="E130" s="139"/>
      <c r="F130" s="137"/>
      <c r="G130" s="93"/>
      <c r="H130" s="24"/>
      <c r="I130" s="24"/>
      <c r="J130" s="24"/>
      <c r="K130" s="24"/>
      <c r="L130" s="24"/>
      <c r="M130" s="137"/>
      <c r="N130" s="76"/>
      <c r="O130" s="131"/>
      <c r="P130" s="131"/>
    </row>
    <row r="131" spans="1:18" ht="18.75" customHeight="1">
      <c r="A131" s="234"/>
      <c r="B131" s="234"/>
      <c r="C131" s="234"/>
      <c r="D131" s="234"/>
      <c r="E131" s="234"/>
      <c r="F131" s="234"/>
      <c r="G131" s="234"/>
      <c r="H131" s="234"/>
      <c r="I131" s="234"/>
      <c r="J131" s="234"/>
      <c r="K131" s="234"/>
      <c r="L131" s="234"/>
      <c r="M131" s="234"/>
      <c r="N131" s="234"/>
      <c r="O131" s="234"/>
      <c r="P131" s="6"/>
    </row>
    <row r="132" spans="1:18">
      <c r="A132" s="230" t="s">
        <v>112</v>
      </c>
      <c r="B132" s="230"/>
      <c r="C132" s="230"/>
      <c r="D132" s="230"/>
      <c r="E132" s="230"/>
      <c r="F132" s="230"/>
      <c r="G132" s="230"/>
      <c r="H132" s="230"/>
      <c r="I132" s="230"/>
      <c r="J132" s="230"/>
      <c r="K132" s="6"/>
      <c r="L132" s="6"/>
      <c r="M132" s="6"/>
      <c r="N132" s="6"/>
      <c r="O132" s="6"/>
      <c r="P132" s="6"/>
    </row>
    <row r="133" spans="1:18" ht="94.5" customHeight="1">
      <c r="A133" s="203" t="s">
        <v>10</v>
      </c>
      <c r="B133" s="203" t="s">
        <v>11</v>
      </c>
      <c r="C133" s="203"/>
      <c r="D133" s="203"/>
      <c r="E133" s="203" t="s">
        <v>12</v>
      </c>
      <c r="F133" s="203"/>
      <c r="G133" s="203" t="s">
        <v>24</v>
      </c>
      <c r="H133" s="203"/>
      <c r="I133" s="203"/>
      <c r="J133" s="203" t="s">
        <v>25</v>
      </c>
      <c r="K133" s="203"/>
      <c r="L133" s="203"/>
      <c r="M133" s="203" t="s">
        <v>26</v>
      </c>
      <c r="N133" s="203"/>
      <c r="O133" s="203"/>
      <c r="P133" s="201" t="s">
        <v>179</v>
      </c>
      <c r="Q133" s="202"/>
    </row>
    <row r="134" spans="1:18" ht="55.5" customHeight="1">
      <c r="A134" s="204"/>
      <c r="B134" s="203"/>
      <c r="C134" s="203"/>
      <c r="D134" s="203"/>
      <c r="E134" s="203"/>
      <c r="F134" s="203"/>
      <c r="G134" s="203" t="s">
        <v>27</v>
      </c>
      <c r="H134" s="203" t="s">
        <v>16</v>
      </c>
      <c r="I134" s="203"/>
      <c r="J134" s="203" t="s">
        <v>250</v>
      </c>
      <c r="K134" s="203" t="s">
        <v>251</v>
      </c>
      <c r="L134" s="203" t="s">
        <v>252</v>
      </c>
      <c r="M134" s="203" t="s">
        <v>250</v>
      </c>
      <c r="N134" s="203" t="s">
        <v>251</v>
      </c>
      <c r="O134" s="203" t="s">
        <v>252</v>
      </c>
      <c r="P134" s="203" t="s">
        <v>145</v>
      </c>
      <c r="Q134" s="203" t="s">
        <v>146</v>
      </c>
    </row>
    <row r="135" spans="1:18" ht="75">
      <c r="A135" s="204"/>
      <c r="B135" s="10" t="s">
        <v>17</v>
      </c>
      <c r="C135" s="10" t="s">
        <v>18</v>
      </c>
      <c r="D135" s="10" t="s">
        <v>107</v>
      </c>
      <c r="E135" s="10" t="s">
        <v>20</v>
      </c>
      <c r="F135" s="10" t="s">
        <v>21</v>
      </c>
      <c r="G135" s="204"/>
      <c r="H135" s="10" t="s">
        <v>28</v>
      </c>
      <c r="I135" s="10" t="s">
        <v>23</v>
      </c>
      <c r="J135" s="203"/>
      <c r="K135" s="203"/>
      <c r="L135" s="204"/>
      <c r="M135" s="203"/>
      <c r="N135" s="203"/>
      <c r="O135" s="204"/>
      <c r="P135" s="203"/>
      <c r="Q135" s="203"/>
    </row>
    <row r="136" spans="1:18">
      <c r="A136" s="10">
        <v>1</v>
      </c>
      <c r="B136" s="10">
        <v>2</v>
      </c>
      <c r="C136" s="10">
        <v>3</v>
      </c>
      <c r="D136" s="10">
        <v>4</v>
      </c>
      <c r="E136" s="10">
        <v>5</v>
      </c>
      <c r="F136" s="10">
        <v>6</v>
      </c>
      <c r="G136" s="10">
        <v>7</v>
      </c>
      <c r="H136" s="10">
        <v>8</v>
      </c>
      <c r="I136" s="10">
        <v>9</v>
      </c>
      <c r="J136" s="10">
        <v>10</v>
      </c>
      <c r="K136" s="10">
        <v>11</v>
      </c>
      <c r="L136" s="10">
        <v>12</v>
      </c>
      <c r="M136" s="10">
        <v>13</v>
      </c>
      <c r="N136" s="10">
        <v>14</v>
      </c>
      <c r="O136" s="10">
        <v>15</v>
      </c>
      <c r="P136" s="32">
        <v>16</v>
      </c>
      <c r="Q136" s="32">
        <v>17</v>
      </c>
    </row>
    <row r="137" spans="1:18" ht="37.5">
      <c r="A137" s="72" t="s">
        <v>153</v>
      </c>
      <c r="B137" s="10" t="s">
        <v>29</v>
      </c>
      <c r="C137" s="10" t="s">
        <v>29</v>
      </c>
      <c r="D137" s="10" t="s">
        <v>29</v>
      </c>
      <c r="E137" s="10" t="s">
        <v>97</v>
      </c>
      <c r="F137" s="12"/>
      <c r="G137" s="10" t="s">
        <v>31</v>
      </c>
      <c r="H137" s="10" t="s">
        <v>32</v>
      </c>
      <c r="I137" s="15" t="s">
        <v>116</v>
      </c>
      <c r="J137" s="10">
        <v>401</v>
      </c>
      <c r="K137" s="10">
        <v>393</v>
      </c>
      <c r="L137" s="10">
        <v>393</v>
      </c>
      <c r="M137" s="10" t="s">
        <v>21</v>
      </c>
      <c r="N137" s="10" t="s">
        <v>21</v>
      </c>
      <c r="O137" s="10" t="s">
        <v>21</v>
      </c>
      <c r="P137" s="12">
        <v>10</v>
      </c>
      <c r="Q137" s="39">
        <f>J137*0.1</f>
        <v>40</v>
      </c>
    </row>
    <row r="138" spans="1:18" ht="225" hidden="1">
      <c r="A138" s="40" t="s">
        <v>152</v>
      </c>
      <c r="B138" s="10" t="s">
        <v>98</v>
      </c>
      <c r="C138" s="10" t="s">
        <v>29</v>
      </c>
      <c r="D138" s="10" t="s">
        <v>29</v>
      </c>
      <c r="E138" s="10" t="s">
        <v>97</v>
      </c>
      <c r="F138" s="12"/>
      <c r="G138" s="10" t="s">
        <v>31</v>
      </c>
      <c r="H138" s="10" t="s">
        <v>32</v>
      </c>
      <c r="I138" s="15" t="s">
        <v>116</v>
      </c>
      <c r="J138" s="10"/>
      <c r="K138" s="10">
        <v>0</v>
      </c>
      <c r="L138" s="10">
        <v>0</v>
      </c>
      <c r="M138" s="10" t="s">
        <v>21</v>
      </c>
      <c r="N138" s="10" t="s">
        <v>21</v>
      </c>
      <c r="O138" s="10" t="s">
        <v>21</v>
      </c>
      <c r="P138" s="12">
        <v>5</v>
      </c>
      <c r="Q138" s="39">
        <f t="shared" ref="Q138:Q145" si="1">J138*0.1</f>
        <v>0</v>
      </c>
    </row>
    <row r="139" spans="1:18" ht="75">
      <c r="A139" s="97" t="s">
        <v>163</v>
      </c>
      <c r="B139" s="10" t="s">
        <v>96</v>
      </c>
      <c r="C139" s="10" t="s">
        <v>33</v>
      </c>
      <c r="D139" s="10" t="s">
        <v>29</v>
      </c>
      <c r="E139" s="10" t="s">
        <v>97</v>
      </c>
      <c r="F139" s="12"/>
      <c r="G139" s="10" t="s">
        <v>31</v>
      </c>
      <c r="H139" s="10" t="s">
        <v>32</v>
      </c>
      <c r="I139" s="15" t="s">
        <v>116</v>
      </c>
      <c r="J139" s="10">
        <v>32</v>
      </c>
      <c r="K139" s="10">
        <v>32</v>
      </c>
      <c r="L139" s="10">
        <v>32</v>
      </c>
      <c r="M139" s="10" t="s">
        <v>21</v>
      </c>
      <c r="N139" s="10" t="s">
        <v>21</v>
      </c>
      <c r="O139" s="10" t="s">
        <v>21</v>
      </c>
      <c r="P139" s="12">
        <v>10</v>
      </c>
      <c r="Q139" s="39">
        <f t="shared" si="1"/>
        <v>3</v>
      </c>
      <c r="R139" s="3" t="s">
        <v>259</v>
      </c>
    </row>
    <row r="140" spans="1:18" ht="93.75" hidden="1">
      <c r="A140" s="72" t="s">
        <v>163</v>
      </c>
      <c r="B140" s="10" t="s">
        <v>96</v>
      </c>
      <c r="C140" s="10" t="s">
        <v>33</v>
      </c>
      <c r="D140" s="10" t="s">
        <v>101</v>
      </c>
      <c r="E140" s="10" t="s">
        <v>97</v>
      </c>
      <c r="F140" s="10" t="s">
        <v>21</v>
      </c>
      <c r="G140" s="10" t="s">
        <v>31</v>
      </c>
      <c r="H140" s="10" t="s">
        <v>32</v>
      </c>
      <c r="I140" s="15" t="s">
        <v>116</v>
      </c>
      <c r="J140" s="10"/>
      <c r="K140" s="10">
        <v>0</v>
      </c>
      <c r="L140" s="10">
        <v>0</v>
      </c>
      <c r="M140" s="10" t="s">
        <v>21</v>
      </c>
      <c r="N140" s="10" t="s">
        <v>21</v>
      </c>
      <c r="O140" s="10" t="s">
        <v>21</v>
      </c>
      <c r="P140" s="12">
        <v>5</v>
      </c>
      <c r="Q140" s="39">
        <f t="shared" si="1"/>
        <v>0</v>
      </c>
    </row>
    <row r="141" spans="1:18" ht="84" customHeight="1">
      <c r="A141" s="72" t="s">
        <v>264</v>
      </c>
      <c r="B141" s="10" t="s">
        <v>29</v>
      </c>
      <c r="C141" s="10" t="s">
        <v>29</v>
      </c>
      <c r="D141" s="10" t="s">
        <v>101</v>
      </c>
      <c r="E141" s="10" t="s">
        <v>97</v>
      </c>
      <c r="F141" s="10"/>
      <c r="G141" s="10" t="s">
        <v>31</v>
      </c>
      <c r="H141" s="10" t="s">
        <v>32</v>
      </c>
      <c r="I141" s="15" t="s">
        <v>116</v>
      </c>
      <c r="J141" s="10">
        <v>2</v>
      </c>
      <c r="K141" s="10">
        <v>1</v>
      </c>
      <c r="L141" s="10">
        <v>1</v>
      </c>
      <c r="M141" s="10" t="s">
        <v>21</v>
      </c>
      <c r="N141" s="10" t="s">
        <v>21</v>
      </c>
      <c r="O141" s="10" t="s">
        <v>21</v>
      </c>
      <c r="P141" s="12">
        <v>10</v>
      </c>
      <c r="Q141" s="39">
        <f t="shared" si="1"/>
        <v>0</v>
      </c>
      <c r="R141" s="3" t="s">
        <v>258</v>
      </c>
    </row>
    <row r="142" spans="1:18" ht="84.75" hidden="1" customHeight="1">
      <c r="A142" s="72" t="s">
        <v>201</v>
      </c>
      <c r="B142" s="10" t="s">
        <v>29</v>
      </c>
      <c r="C142" s="10" t="s">
        <v>33</v>
      </c>
      <c r="D142" s="10" t="s">
        <v>29</v>
      </c>
      <c r="E142" s="10" t="s">
        <v>97</v>
      </c>
      <c r="F142" s="10" t="s">
        <v>21</v>
      </c>
      <c r="G142" s="10" t="s">
        <v>31</v>
      </c>
      <c r="H142" s="10" t="s">
        <v>32</v>
      </c>
      <c r="I142" s="15" t="s">
        <v>116</v>
      </c>
      <c r="J142" s="10"/>
      <c r="K142" s="10">
        <f t="shared" ref="K142" si="2">J142</f>
        <v>0</v>
      </c>
      <c r="L142" s="10">
        <f t="shared" ref="L142" si="3">J142</f>
        <v>0</v>
      </c>
      <c r="M142" s="10" t="s">
        <v>21</v>
      </c>
      <c r="N142" s="10" t="s">
        <v>21</v>
      </c>
      <c r="O142" s="10" t="s">
        <v>21</v>
      </c>
      <c r="P142" s="12">
        <v>10</v>
      </c>
      <c r="Q142" s="39">
        <f t="shared" si="1"/>
        <v>0</v>
      </c>
      <c r="R142" s="3" t="s">
        <v>257</v>
      </c>
    </row>
    <row r="143" spans="1:18" ht="37.5" hidden="1">
      <c r="A143" s="72" t="s">
        <v>265</v>
      </c>
      <c r="B143" s="10" t="s">
        <v>29</v>
      </c>
      <c r="C143" s="10" t="s">
        <v>29</v>
      </c>
      <c r="D143" s="10" t="s">
        <v>29</v>
      </c>
      <c r="E143" s="10" t="s">
        <v>99</v>
      </c>
      <c r="F143" s="10" t="s">
        <v>21</v>
      </c>
      <c r="G143" s="10" t="s">
        <v>31</v>
      </c>
      <c r="H143" s="10" t="s">
        <v>32</v>
      </c>
      <c r="I143" s="15" t="s">
        <v>116</v>
      </c>
      <c r="J143" s="10"/>
      <c r="K143" s="10" t="s">
        <v>21</v>
      </c>
      <c r="L143" s="10" t="s">
        <v>21</v>
      </c>
      <c r="M143" s="10" t="s">
        <v>21</v>
      </c>
      <c r="N143" s="10" t="s">
        <v>21</v>
      </c>
      <c r="O143" s="10" t="s">
        <v>21</v>
      </c>
      <c r="P143" s="12">
        <v>10</v>
      </c>
      <c r="Q143" s="39">
        <f t="shared" si="1"/>
        <v>0</v>
      </c>
      <c r="R143" s="3" t="s">
        <v>261</v>
      </c>
    </row>
    <row r="144" spans="1:18" ht="37.5" hidden="1">
      <c r="A144" s="25"/>
      <c r="B144" s="10" t="s">
        <v>29</v>
      </c>
      <c r="C144" s="10" t="s">
        <v>29</v>
      </c>
      <c r="D144" s="10" t="s">
        <v>29</v>
      </c>
      <c r="E144" s="10" t="s">
        <v>100</v>
      </c>
      <c r="F144" s="10" t="s">
        <v>21</v>
      </c>
      <c r="G144" s="10" t="s">
        <v>31</v>
      </c>
      <c r="H144" s="10" t="s">
        <v>32</v>
      </c>
      <c r="I144" s="15" t="s">
        <v>116</v>
      </c>
      <c r="J144" s="10" t="s">
        <v>21</v>
      </c>
      <c r="K144" s="10" t="s">
        <v>21</v>
      </c>
      <c r="L144" s="10" t="s">
        <v>21</v>
      </c>
      <c r="M144" s="10" t="s">
        <v>21</v>
      </c>
      <c r="N144" s="10" t="s">
        <v>21</v>
      </c>
      <c r="O144" s="10" t="s">
        <v>21</v>
      </c>
      <c r="P144" s="12"/>
      <c r="Q144" s="39" t="e">
        <f t="shared" si="1"/>
        <v>#VALUE!</v>
      </c>
    </row>
    <row r="145" spans="1:17" ht="23.25" customHeight="1">
      <c r="A145" s="14" t="s">
        <v>34</v>
      </c>
      <c r="B145" s="12"/>
      <c r="C145" s="10"/>
      <c r="D145" s="10"/>
      <c r="E145" s="12"/>
      <c r="F145" s="12"/>
      <c r="G145" s="10"/>
      <c r="H145" s="10"/>
      <c r="I145" s="15"/>
      <c r="J145" s="10">
        <f>SUM(J137:J144)</f>
        <v>435</v>
      </c>
      <c r="K145" s="10">
        <f>SUM(K137:K144)</f>
        <v>426</v>
      </c>
      <c r="L145" s="10">
        <f>SUM(L137:L144)</f>
        <v>426</v>
      </c>
      <c r="M145" s="10" t="s">
        <v>21</v>
      </c>
      <c r="N145" s="10" t="s">
        <v>21</v>
      </c>
      <c r="O145" s="10" t="s">
        <v>21</v>
      </c>
      <c r="P145" s="12">
        <v>10</v>
      </c>
      <c r="Q145" s="39">
        <f t="shared" si="1"/>
        <v>44</v>
      </c>
    </row>
    <row r="146" spans="1:17">
      <c r="A146" s="238"/>
      <c r="B146" s="238"/>
      <c r="C146" s="238"/>
      <c r="D146" s="238"/>
      <c r="E146" s="238"/>
      <c r="F146" s="238"/>
      <c r="G146" s="238"/>
      <c r="H146" s="238"/>
      <c r="I146" s="238"/>
      <c r="J146" s="238"/>
      <c r="K146" s="238"/>
      <c r="L146" s="238"/>
      <c r="M146" s="238"/>
      <c r="N146" s="238"/>
      <c r="O146" s="238"/>
      <c r="P146" s="6"/>
    </row>
    <row r="147" spans="1:17">
      <c r="A147" s="230" t="s">
        <v>35</v>
      </c>
      <c r="B147" s="230"/>
      <c r="C147" s="230"/>
      <c r="D147" s="230"/>
      <c r="E147" s="230"/>
      <c r="F147" s="230"/>
      <c r="G147" s="230"/>
      <c r="H147" s="230"/>
      <c r="I147" s="230"/>
      <c r="J147" s="230"/>
      <c r="K147" s="230"/>
      <c r="L147" s="230"/>
      <c r="M147" s="230"/>
      <c r="N147" s="230"/>
      <c r="O147" s="230"/>
      <c r="P147" s="6"/>
    </row>
    <row r="148" spans="1:17">
      <c r="A148" s="203" t="s">
        <v>36</v>
      </c>
      <c r="B148" s="203"/>
      <c r="C148" s="203"/>
      <c r="D148" s="203"/>
      <c r="E148" s="203"/>
      <c r="F148" s="211"/>
      <c r="G148" s="211"/>
      <c r="H148" s="211"/>
      <c r="I148" s="211"/>
      <c r="J148" s="211"/>
      <c r="K148" s="211"/>
      <c r="L148" s="6"/>
      <c r="M148" s="6"/>
      <c r="N148" s="6"/>
      <c r="O148" s="6"/>
      <c r="P148" s="6"/>
    </row>
    <row r="149" spans="1:17">
      <c r="A149" s="10" t="s">
        <v>37</v>
      </c>
      <c r="B149" s="10" t="s">
        <v>38</v>
      </c>
      <c r="C149" s="10" t="s">
        <v>39</v>
      </c>
      <c r="D149" s="10" t="s">
        <v>40</v>
      </c>
      <c r="E149" s="203" t="s">
        <v>22</v>
      </c>
      <c r="F149" s="211"/>
      <c r="G149" s="211"/>
      <c r="H149" s="211"/>
      <c r="I149" s="211"/>
      <c r="J149" s="211"/>
      <c r="K149" s="211"/>
      <c r="L149" s="6"/>
      <c r="M149" s="6"/>
      <c r="N149" s="6"/>
      <c r="O149" s="6"/>
      <c r="P149" s="6"/>
    </row>
    <row r="150" spans="1:17">
      <c r="A150" s="10">
        <v>1</v>
      </c>
      <c r="B150" s="10">
        <v>2</v>
      </c>
      <c r="C150" s="10">
        <v>3</v>
      </c>
      <c r="D150" s="10">
        <v>4</v>
      </c>
      <c r="E150" s="203">
        <v>5</v>
      </c>
      <c r="F150" s="211"/>
      <c r="G150" s="211"/>
      <c r="H150" s="211"/>
      <c r="I150" s="211"/>
      <c r="J150" s="211"/>
      <c r="K150" s="211"/>
      <c r="L150" s="6"/>
      <c r="M150" s="6"/>
      <c r="N150" s="6"/>
      <c r="O150" s="6"/>
      <c r="P150" s="6"/>
    </row>
    <row r="151" spans="1:17">
      <c r="A151" s="10" t="s">
        <v>21</v>
      </c>
      <c r="B151" s="10" t="s">
        <v>21</v>
      </c>
      <c r="C151" s="10" t="s">
        <v>21</v>
      </c>
      <c r="D151" s="10" t="s">
        <v>21</v>
      </c>
      <c r="E151" s="203" t="s">
        <v>21</v>
      </c>
      <c r="F151" s="207"/>
      <c r="G151" s="207"/>
      <c r="H151" s="207"/>
      <c r="I151" s="207"/>
      <c r="J151" s="207"/>
      <c r="K151" s="207"/>
      <c r="L151" s="6"/>
      <c r="M151" s="6"/>
      <c r="N151" s="6"/>
      <c r="O151" s="6"/>
      <c r="P151" s="6"/>
    </row>
    <row r="152" spans="1:17">
      <c r="A152" s="230" t="s">
        <v>41</v>
      </c>
      <c r="B152" s="230"/>
      <c r="C152" s="230"/>
      <c r="D152" s="230"/>
      <c r="E152" s="230"/>
      <c r="F152" s="230"/>
      <c r="G152" s="6"/>
      <c r="H152" s="6"/>
      <c r="I152" s="6"/>
      <c r="J152" s="6"/>
      <c r="K152" s="6"/>
      <c r="L152" s="6"/>
      <c r="M152" s="6"/>
      <c r="N152" s="6"/>
      <c r="O152" s="6"/>
      <c r="P152" s="6"/>
    </row>
    <row r="153" spans="1:17" ht="21.75" customHeight="1">
      <c r="A153" s="260" t="s">
        <v>287</v>
      </c>
      <c r="B153" s="260"/>
      <c r="C153" s="260"/>
      <c r="D153" s="260"/>
      <c r="E153" s="260"/>
      <c r="F153" s="260"/>
      <c r="G153" s="260"/>
      <c r="H153" s="260"/>
      <c r="I153" s="260"/>
      <c r="J153" s="260"/>
      <c r="K153" s="260"/>
      <c r="L153" s="16"/>
      <c r="M153" s="16"/>
      <c r="N153" s="16"/>
      <c r="O153" s="16"/>
      <c r="P153" s="6"/>
    </row>
    <row r="154" spans="1:17" ht="192" customHeight="1">
      <c r="A154" s="260" t="s">
        <v>284</v>
      </c>
      <c r="B154" s="260"/>
      <c r="C154" s="260"/>
      <c r="D154" s="260"/>
      <c r="E154" s="260"/>
      <c r="F154" s="260"/>
      <c r="G154" s="260"/>
      <c r="H154" s="260"/>
      <c r="I154" s="260"/>
      <c r="J154" s="260"/>
      <c r="K154" s="260"/>
      <c r="L154" s="16"/>
      <c r="M154" s="16"/>
      <c r="N154" s="16"/>
      <c r="O154" s="16"/>
      <c r="P154" s="6"/>
    </row>
    <row r="155" spans="1:17" ht="16.5" customHeight="1">
      <c r="A155" s="262" t="s">
        <v>44</v>
      </c>
      <c r="B155" s="262"/>
      <c r="C155" s="262"/>
      <c r="D155" s="262"/>
      <c r="E155" s="262"/>
      <c r="F155" s="262"/>
      <c r="G155" s="262"/>
      <c r="H155" s="262"/>
      <c r="I155" s="262"/>
      <c r="J155" s="262"/>
      <c r="K155" s="262"/>
      <c r="L155" s="16"/>
      <c r="M155" s="16"/>
      <c r="N155" s="16"/>
      <c r="O155" s="16"/>
      <c r="P155" s="6"/>
    </row>
    <row r="156" spans="1:17">
      <c r="A156" s="230" t="s">
        <v>45</v>
      </c>
      <c r="B156" s="230"/>
      <c r="C156" s="230"/>
      <c r="D156" s="230"/>
      <c r="E156" s="230"/>
      <c r="F156" s="230"/>
      <c r="G156" s="230"/>
      <c r="H156" s="230"/>
      <c r="I156" s="230"/>
      <c r="J156" s="6"/>
      <c r="K156" s="6"/>
      <c r="L156" s="6"/>
      <c r="M156" s="6"/>
      <c r="N156" s="6"/>
      <c r="O156" s="6"/>
      <c r="P156" s="6"/>
    </row>
    <row r="157" spans="1:17">
      <c r="A157" s="207" t="s">
        <v>46</v>
      </c>
      <c r="B157" s="207"/>
      <c r="C157" s="207"/>
      <c r="D157" s="207"/>
      <c r="E157" s="207" t="s">
        <v>47</v>
      </c>
      <c r="F157" s="207"/>
      <c r="G157" s="207"/>
      <c r="H157" s="207" t="s">
        <v>48</v>
      </c>
      <c r="I157" s="207"/>
      <c r="J157" s="207"/>
      <c r="K157" s="207"/>
      <c r="L157" s="207"/>
      <c r="M157" s="6"/>
      <c r="N157" s="6"/>
      <c r="O157" s="6"/>
      <c r="P157" s="6"/>
    </row>
    <row r="158" spans="1:17">
      <c r="A158" s="201">
        <v>1</v>
      </c>
      <c r="B158" s="206"/>
      <c r="C158" s="206"/>
      <c r="D158" s="202"/>
      <c r="E158" s="201">
        <v>2</v>
      </c>
      <c r="F158" s="206"/>
      <c r="G158" s="202"/>
      <c r="H158" s="231">
        <v>3</v>
      </c>
      <c r="I158" s="232"/>
      <c r="J158" s="232"/>
      <c r="K158" s="232"/>
      <c r="L158" s="233"/>
    </row>
    <row r="159" spans="1:17" ht="57.75" customHeight="1">
      <c r="A159" s="208" t="s">
        <v>268</v>
      </c>
      <c r="B159" s="209"/>
      <c r="C159" s="209"/>
      <c r="D159" s="210"/>
      <c r="E159" s="201" t="s">
        <v>50</v>
      </c>
      <c r="F159" s="206"/>
      <c r="G159" s="202"/>
      <c r="H159" s="201" t="s">
        <v>51</v>
      </c>
      <c r="I159" s="206"/>
      <c r="J159" s="206"/>
      <c r="K159" s="206"/>
      <c r="L159" s="202"/>
    </row>
    <row r="160" spans="1:17" ht="63.75" customHeight="1">
      <c r="A160" s="208" t="s">
        <v>268</v>
      </c>
      <c r="B160" s="209"/>
      <c r="C160" s="209"/>
      <c r="D160" s="210"/>
      <c r="E160" s="201" t="s">
        <v>52</v>
      </c>
      <c r="F160" s="206"/>
      <c r="G160" s="202"/>
      <c r="H160" s="201" t="s">
        <v>53</v>
      </c>
      <c r="I160" s="206"/>
      <c r="J160" s="206"/>
      <c r="K160" s="206"/>
      <c r="L160" s="202"/>
    </row>
    <row r="161" spans="1:16" ht="57.75" customHeight="1">
      <c r="A161" s="208" t="s">
        <v>268</v>
      </c>
      <c r="B161" s="209"/>
      <c r="C161" s="209"/>
      <c r="D161" s="210"/>
      <c r="E161" s="201" t="s">
        <v>56</v>
      </c>
      <c r="F161" s="206"/>
      <c r="G161" s="202"/>
      <c r="H161" s="201" t="s">
        <v>51</v>
      </c>
      <c r="I161" s="206"/>
      <c r="J161" s="206"/>
      <c r="K161" s="206"/>
      <c r="L161" s="202"/>
    </row>
    <row r="162" spans="1:16" ht="45" customHeight="1">
      <c r="A162" s="208" t="s">
        <v>269</v>
      </c>
      <c r="B162" s="209"/>
      <c r="C162" s="209"/>
      <c r="D162" s="210"/>
      <c r="E162" s="201" t="s">
        <v>54</v>
      </c>
      <c r="F162" s="206"/>
      <c r="G162" s="202"/>
      <c r="H162" s="231" t="s">
        <v>147</v>
      </c>
      <c r="I162" s="232"/>
      <c r="J162" s="232"/>
      <c r="K162" s="232"/>
      <c r="L162" s="233"/>
    </row>
    <row r="163" spans="1:16" ht="42" customHeight="1">
      <c r="A163" s="243" t="s">
        <v>104</v>
      </c>
      <c r="B163" s="243"/>
      <c r="C163" s="243"/>
      <c r="D163" s="243"/>
      <c r="E163" s="243"/>
      <c r="F163" s="243"/>
      <c r="G163" s="243"/>
      <c r="H163" s="243"/>
      <c r="I163" s="243"/>
      <c r="J163" s="243"/>
      <c r="K163" s="243"/>
      <c r="L163" s="243"/>
      <c r="M163" s="228" t="s">
        <v>158</v>
      </c>
      <c r="N163" s="207" t="s">
        <v>154</v>
      </c>
      <c r="O163" s="6"/>
      <c r="P163" s="6"/>
    </row>
    <row r="164" spans="1:16">
      <c r="A164" s="230" t="s">
        <v>103</v>
      </c>
      <c r="B164" s="230"/>
      <c r="C164" s="230"/>
      <c r="D164" s="230"/>
      <c r="E164" s="230"/>
      <c r="F164" s="230"/>
      <c r="G164" s="230"/>
      <c r="H164" s="230"/>
      <c r="I164" s="230"/>
      <c r="J164" s="230"/>
      <c r="K164" s="230"/>
      <c r="L164" s="230"/>
      <c r="M164" s="229"/>
      <c r="N164" s="207"/>
      <c r="O164" s="6"/>
      <c r="P164" s="6"/>
    </row>
    <row r="165" spans="1:16">
      <c r="A165" s="6" t="s">
        <v>8</v>
      </c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229"/>
      <c r="N165" s="207"/>
      <c r="O165" s="6"/>
      <c r="P165" s="6"/>
    </row>
    <row r="166" spans="1:16">
      <c r="A166" s="230" t="s">
        <v>9</v>
      </c>
      <c r="B166" s="230"/>
      <c r="C166" s="230"/>
      <c r="D166" s="230"/>
      <c r="E166" s="230"/>
      <c r="F166" s="230"/>
      <c r="G166" s="230"/>
      <c r="H166" s="230"/>
      <c r="I166" s="230"/>
      <c r="J166" s="230"/>
      <c r="K166" s="230"/>
      <c r="L166" s="230"/>
      <c r="M166" s="6"/>
      <c r="N166" s="9"/>
      <c r="O166" s="6"/>
      <c r="P166" s="6"/>
    </row>
    <row r="167" spans="1:16">
      <c r="A167" s="242" t="s">
        <v>111</v>
      </c>
      <c r="B167" s="242"/>
      <c r="C167" s="242"/>
      <c r="D167" s="242"/>
      <c r="E167" s="242"/>
      <c r="F167" s="242"/>
      <c r="G167" s="242"/>
      <c r="H167" s="242"/>
      <c r="I167" s="242"/>
      <c r="J167" s="242"/>
      <c r="K167" s="6"/>
      <c r="L167" s="6"/>
      <c r="M167" s="6"/>
      <c r="N167" s="9"/>
      <c r="O167" s="6"/>
      <c r="P167" s="6"/>
    </row>
    <row r="168" spans="1:16" ht="90.75" customHeight="1">
      <c r="A168" s="203" t="s">
        <v>10</v>
      </c>
      <c r="B168" s="203" t="s">
        <v>11</v>
      </c>
      <c r="C168" s="203"/>
      <c r="D168" s="203"/>
      <c r="E168" s="203" t="s">
        <v>12</v>
      </c>
      <c r="F168" s="203"/>
      <c r="G168" s="203" t="s">
        <v>13</v>
      </c>
      <c r="H168" s="203"/>
      <c r="I168" s="203"/>
      <c r="J168" s="203" t="s">
        <v>14</v>
      </c>
      <c r="K168" s="203"/>
      <c r="L168" s="203"/>
      <c r="M168" s="201" t="s">
        <v>144</v>
      </c>
      <c r="N168" s="202"/>
      <c r="O168" s="6"/>
      <c r="P168" s="6"/>
    </row>
    <row r="169" spans="1:16" ht="59.25" customHeight="1">
      <c r="A169" s="204"/>
      <c r="B169" s="203"/>
      <c r="C169" s="203"/>
      <c r="D169" s="203"/>
      <c r="E169" s="203"/>
      <c r="F169" s="203"/>
      <c r="G169" s="203" t="s">
        <v>15</v>
      </c>
      <c r="H169" s="203" t="s">
        <v>16</v>
      </c>
      <c r="I169" s="203"/>
      <c r="J169" s="203" t="s">
        <v>250</v>
      </c>
      <c r="K169" s="203" t="s">
        <v>251</v>
      </c>
      <c r="L169" s="203" t="s">
        <v>252</v>
      </c>
      <c r="M169" s="203" t="s">
        <v>145</v>
      </c>
      <c r="N169" s="203" t="s">
        <v>146</v>
      </c>
      <c r="O169" s="6"/>
      <c r="P169" s="6"/>
    </row>
    <row r="170" spans="1:16" ht="75">
      <c r="A170" s="204"/>
      <c r="B170" s="10" t="s">
        <v>17</v>
      </c>
      <c r="C170" s="10" t="s">
        <v>18</v>
      </c>
      <c r="D170" s="10" t="s">
        <v>107</v>
      </c>
      <c r="E170" s="10" t="s">
        <v>20</v>
      </c>
      <c r="F170" s="10" t="s">
        <v>21</v>
      </c>
      <c r="G170" s="204"/>
      <c r="H170" s="10" t="s">
        <v>22</v>
      </c>
      <c r="I170" s="10" t="s">
        <v>23</v>
      </c>
      <c r="J170" s="203"/>
      <c r="K170" s="203"/>
      <c r="L170" s="204"/>
      <c r="M170" s="203"/>
      <c r="N170" s="203"/>
      <c r="O170" s="6"/>
      <c r="P170" s="6"/>
    </row>
    <row r="171" spans="1:16">
      <c r="A171" s="10">
        <v>1</v>
      </c>
      <c r="B171" s="10">
        <v>2</v>
      </c>
      <c r="C171" s="10">
        <v>3</v>
      </c>
      <c r="D171" s="10">
        <v>4</v>
      </c>
      <c r="E171" s="10">
        <v>5</v>
      </c>
      <c r="F171" s="10">
        <v>6</v>
      </c>
      <c r="G171" s="10">
        <v>7</v>
      </c>
      <c r="H171" s="10">
        <v>8</v>
      </c>
      <c r="I171" s="10">
        <v>9</v>
      </c>
      <c r="J171" s="10">
        <v>10</v>
      </c>
      <c r="K171" s="10">
        <v>11</v>
      </c>
      <c r="L171" s="10">
        <v>12</v>
      </c>
      <c r="M171" s="12">
        <v>13</v>
      </c>
      <c r="N171" s="12">
        <v>14</v>
      </c>
      <c r="O171" s="6"/>
      <c r="P171" s="6"/>
    </row>
    <row r="172" spans="1:16" ht="64.5" customHeight="1">
      <c r="A172" s="200" t="s">
        <v>156</v>
      </c>
      <c r="B172" s="194" t="s">
        <v>29</v>
      </c>
      <c r="C172" s="194" t="s">
        <v>29</v>
      </c>
      <c r="D172" s="194" t="s">
        <v>29</v>
      </c>
      <c r="E172" s="194" t="s">
        <v>97</v>
      </c>
      <c r="F172" s="197" t="s">
        <v>21</v>
      </c>
      <c r="G172" s="11" t="s">
        <v>290</v>
      </c>
      <c r="H172" s="130" t="s">
        <v>109</v>
      </c>
      <c r="I172" s="130">
        <v>744</v>
      </c>
      <c r="J172" s="130">
        <v>100</v>
      </c>
      <c r="K172" s="130">
        <v>100</v>
      </c>
      <c r="L172" s="130">
        <v>100</v>
      </c>
      <c r="M172" s="138">
        <v>10</v>
      </c>
      <c r="N172" s="39">
        <v>10</v>
      </c>
      <c r="O172" s="131"/>
      <c r="P172" s="6"/>
    </row>
    <row r="173" spans="1:16" ht="94.5">
      <c r="A173" s="192"/>
      <c r="B173" s="195"/>
      <c r="C173" s="195"/>
      <c r="D173" s="195"/>
      <c r="E173" s="195"/>
      <c r="F173" s="198"/>
      <c r="G173" s="11" t="s">
        <v>296</v>
      </c>
      <c r="H173" s="130" t="s">
        <v>109</v>
      </c>
      <c r="I173" s="130">
        <v>744</v>
      </c>
      <c r="J173" s="130">
        <v>100</v>
      </c>
      <c r="K173" s="130">
        <v>100</v>
      </c>
      <c r="L173" s="130">
        <v>100</v>
      </c>
      <c r="M173" s="138">
        <v>10</v>
      </c>
      <c r="N173" s="39">
        <v>10</v>
      </c>
      <c r="O173" s="131"/>
      <c r="P173" s="6"/>
    </row>
    <row r="174" spans="1:16" ht="93.75">
      <c r="A174" s="192"/>
      <c r="B174" s="195"/>
      <c r="C174" s="195"/>
      <c r="D174" s="195"/>
      <c r="E174" s="195"/>
      <c r="F174" s="198"/>
      <c r="G174" s="11" t="s">
        <v>292</v>
      </c>
      <c r="H174" s="130" t="s">
        <v>293</v>
      </c>
      <c r="I174" s="130">
        <v>642</v>
      </c>
      <c r="J174" s="130">
        <v>0</v>
      </c>
      <c r="K174" s="130">
        <v>0</v>
      </c>
      <c r="L174" s="130">
        <v>0</v>
      </c>
      <c r="M174" s="138">
        <v>0</v>
      </c>
      <c r="N174" s="39">
        <v>0</v>
      </c>
      <c r="O174" s="131"/>
      <c r="P174" s="6"/>
    </row>
    <row r="175" spans="1:16" ht="47.25" customHeight="1">
      <c r="A175" s="193"/>
      <c r="B175" s="196"/>
      <c r="C175" s="196"/>
      <c r="D175" s="196"/>
      <c r="E175" s="196"/>
      <c r="F175" s="199"/>
      <c r="G175" s="11" t="s">
        <v>294</v>
      </c>
      <c r="H175" s="130" t="s">
        <v>109</v>
      </c>
      <c r="I175" s="130">
        <v>744</v>
      </c>
      <c r="J175" s="130">
        <v>100</v>
      </c>
      <c r="K175" s="130">
        <v>100</v>
      </c>
      <c r="L175" s="130">
        <v>100</v>
      </c>
      <c r="M175" s="138">
        <v>10</v>
      </c>
      <c r="N175" s="39">
        <v>10</v>
      </c>
      <c r="O175" s="131"/>
      <c r="P175" s="6"/>
    </row>
    <row r="176" spans="1:16" ht="84" customHeight="1">
      <c r="A176" s="191" t="s">
        <v>204</v>
      </c>
      <c r="B176" s="194" t="s">
        <v>29</v>
      </c>
      <c r="C176" s="194" t="s">
        <v>29</v>
      </c>
      <c r="D176" s="194" t="s">
        <v>101</v>
      </c>
      <c r="E176" s="194" t="s">
        <v>97</v>
      </c>
      <c r="F176" s="197" t="s">
        <v>21</v>
      </c>
      <c r="G176" s="11" t="s">
        <v>290</v>
      </c>
      <c r="H176" s="130" t="s">
        <v>109</v>
      </c>
      <c r="I176" s="130">
        <v>744</v>
      </c>
      <c r="J176" s="130">
        <v>100</v>
      </c>
      <c r="K176" s="130">
        <v>100</v>
      </c>
      <c r="L176" s="130">
        <v>100</v>
      </c>
      <c r="M176" s="138">
        <v>10</v>
      </c>
      <c r="N176" s="39">
        <v>10</v>
      </c>
      <c r="O176" s="131"/>
      <c r="P176" s="131"/>
    </row>
    <row r="177" spans="1:16" ht="94.5">
      <c r="A177" s="192"/>
      <c r="B177" s="195"/>
      <c r="C177" s="195"/>
      <c r="D177" s="195"/>
      <c r="E177" s="195"/>
      <c r="F177" s="198"/>
      <c r="G177" s="11" t="s">
        <v>296</v>
      </c>
      <c r="H177" s="130" t="s">
        <v>109</v>
      </c>
      <c r="I177" s="130">
        <v>744</v>
      </c>
      <c r="J177" s="130">
        <v>100</v>
      </c>
      <c r="K177" s="130">
        <v>100</v>
      </c>
      <c r="L177" s="130">
        <v>100</v>
      </c>
      <c r="M177" s="138">
        <v>10</v>
      </c>
      <c r="N177" s="39">
        <v>10</v>
      </c>
      <c r="O177" s="131"/>
      <c r="P177" s="131"/>
    </row>
    <row r="178" spans="1:16" ht="93.75">
      <c r="A178" s="192"/>
      <c r="B178" s="195"/>
      <c r="C178" s="195"/>
      <c r="D178" s="195"/>
      <c r="E178" s="195"/>
      <c r="F178" s="198"/>
      <c r="G178" s="11" t="s">
        <v>292</v>
      </c>
      <c r="H178" s="130" t="s">
        <v>293</v>
      </c>
      <c r="I178" s="130">
        <v>642</v>
      </c>
      <c r="J178" s="130">
        <v>0</v>
      </c>
      <c r="K178" s="130">
        <v>0</v>
      </c>
      <c r="L178" s="130">
        <v>0</v>
      </c>
      <c r="M178" s="138">
        <v>0</v>
      </c>
      <c r="N178" s="39">
        <v>0</v>
      </c>
      <c r="O178" s="131"/>
      <c r="P178" s="131"/>
    </row>
    <row r="179" spans="1:16" ht="47.25" customHeight="1">
      <c r="A179" s="193"/>
      <c r="B179" s="196"/>
      <c r="C179" s="196"/>
      <c r="D179" s="196"/>
      <c r="E179" s="196"/>
      <c r="F179" s="199"/>
      <c r="G179" s="11" t="s">
        <v>294</v>
      </c>
      <c r="H179" s="130" t="s">
        <v>109</v>
      </c>
      <c r="I179" s="130">
        <v>744</v>
      </c>
      <c r="J179" s="130">
        <v>100</v>
      </c>
      <c r="K179" s="130">
        <v>100</v>
      </c>
      <c r="L179" s="130">
        <v>100</v>
      </c>
      <c r="M179" s="138">
        <v>10</v>
      </c>
      <c r="N179" s="39">
        <v>10</v>
      </c>
      <c r="O179" s="131"/>
      <c r="P179" s="131"/>
    </row>
    <row r="180" spans="1:16" ht="64.5" hidden="1" customHeight="1">
      <c r="A180" s="191" t="s">
        <v>205</v>
      </c>
      <c r="B180" s="194" t="s">
        <v>29</v>
      </c>
      <c r="C180" s="194" t="s">
        <v>33</v>
      </c>
      <c r="D180" s="194" t="s">
        <v>29</v>
      </c>
      <c r="E180" s="194" t="s">
        <v>97</v>
      </c>
      <c r="F180" s="197" t="s">
        <v>21</v>
      </c>
      <c r="G180" s="11" t="s">
        <v>290</v>
      </c>
      <c r="H180" s="130" t="s">
        <v>109</v>
      </c>
      <c r="I180" s="130">
        <v>744</v>
      </c>
      <c r="J180" s="130">
        <v>100</v>
      </c>
      <c r="K180" s="130">
        <v>100</v>
      </c>
      <c r="L180" s="130">
        <v>100</v>
      </c>
      <c r="M180" s="138">
        <v>10</v>
      </c>
      <c r="N180" s="39">
        <v>10</v>
      </c>
      <c r="O180" s="131"/>
      <c r="P180" s="131"/>
    </row>
    <row r="181" spans="1:16" ht="94.5" hidden="1">
      <c r="A181" s="192"/>
      <c r="B181" s="195"/>
      <c r="C181" s="195"/>
      <c r="D181" s="195"/>
      <c r="E181" s="195"/>
      <c r="F181" s="198"/>
      <c r="G181" s="11" t="s">
        <v>296</v>
      </c>
      <c r="H181" s="130" t="s">
        <v>109</v>
      </c>
      <c r="I181" s="130">
        <v>744</v>
      </c>
      <c r="J181" s="130">
        <v>100</v>
      </c>
      <c r="K181" s="130">
        <v>100</v>
      </c>
      <c r="L181" s="130">
        <v>100</v>
      </c>
      <c r="M181" s="138">
        <v>10</v>
      </c>
      <c r="N181" s="39">
        <v>10</v>
      </c>
      <c r="O181" s="131"/>
      <c r="P181" s="131"/>
    </row>
    <row r="182" spans="1:16" ht="93.75" hidden="1">
      <c r="A182" s="192"/>
      <c r="B182" s="195"/>
      <c r="C182" s="195"/>
      <c r="D182" s="195"/>
      <c r="E182" s="195"/>
      <c r="F182" s="198"/>
      <c r="G182" s="11" t="s">
        <v>292</v>
      </c>
      <c r="H182" s="130" t="s">
        <v>293</v>
      </c>
      <c r="I182" s="130">
        <v>642</v>
      </c>
      <c r="J182" s="130">
        <v>0</v>
      </c>
      <c r="K182" s="130">
        <v>0</v>
      </c>
      <c r="L182" s="130">
        <v>0</v>
      </c>
      <c r="M182" s="138">
        <v>0</v>
      </c>
      <c r="N182" s="39">
        <v>0</v>
      </c>
      <c r="O182" s="131"/>
      <c r="P182" s="131"/>
    </row>
    <row r="183" spans="1:16" ht="47.25" hidden="1" customHeight="1">
      <c r="A183" s="193"/>
      <c r="B183" s="196"/>
      <c r="C183" s="196"/>
      <c r="D183" s="196"/>
      <c r="E183" s="196"/>
      <c r="F183" s="199"/>
      <c r="G183" s="11" t="s">
        <v>294</v>
      </c>
      <c r="H183" s="130" t="s">
        <v>109</v>
      </c>
      <c r="I183" s="130">
        <v>744</v>
      </c>
      <c r="J183" s="130">
        <v>100</v>
      </c>
      <c r="K183" s="130">
        <v>100</v>
      </c>
      <c r="L183" s="130">
        <v>100</v>
      </c>
      <c r="M183" s="138">
        <v>10</v>
      </c>
      <c r="N183" s="39">
        <v>10</v>
      </c>
      <c r="O183" s="131"/>
      <c r="P183" s="131"/>
    </row>
    <row r="184" spans="1:16" ht="64.5" hidden="1" customHeight="1">
      <c r="A184" s="191" t="s">
        <v>165</v>
      </c>
      <c r="B184" s="194" t="s">
        <v>29</v>
      </c>
      <c r="C184" s="194" t="s">
        <v>29</v>
      </c>
      <c r="D184" s="194" t="s">
        <v>29</v>
      </c>
      <c r="E184" s="194" t="s">
        <v>99</v>
      </c>
      <c r="F184" s="197" t="s">
        <v>21</v>
      </c>
      <c r="G184" s="11" t="s">
        <v>290</v>
      </c>
      <c r="H184" s="130" t="s">
        <v>109</v>
      </c>
      <c r="I184" s="130">
        <v>744</v>
      </c>
      <c r="J184" s="130">
        <v>100</v>
      </c>
      <c r="K184" s="130">
        <v>100</v>
      </c>
      <c r="L184" s="130">
        <v>100</v>
      </c>
      <c r="M184" s="138">
        <v>10</v>
      </c>
      <c r="N184" s="39">
        <v>10</v>
      </c>
      <c r="O184" s="131"/>
      <c r="P184" s="131"/>
    </row>
    <row r="185" spans="1:16" ht="94.5" hidden="1">
      <c r="A185" s="192"/>
      <c r="B185" s="195"/>
      <c r="C185" s="195"/>
      <c r="D185" s="195"/>
      <c r="E185" s="195"/>
      <c r="F185" s="198"/>
      <c r="G185" s="11" t="s">
        <v>296</v>
      </c>
      <c r="H185" s="130" t="s">
        <v>109</v>
      </c>
      <c r="I185" s="130">
        <v>744</v>
      </c>
      <c r="J185" s="130">
        <v>100</v>
      </c>
      <c r="K185" s="130">
        <v>100</v>
      </c>
      <c r="L185" s="130">
        <v>100</v>
      </c>
      <c r="M185" s="138">
        <v>10</v>
      </c>
      <c r="N185" s="39">
        <v>10</v>
      </c>
      <c r="O185" s="131"/>
      <c r="P185" s="131"/>
    </row>
    <row r="186" spans="1:16" ht="93.75" hidden="1">
      <c r="A186" s="192"/>
      <c r="B186" s="195"/>
      <c r="C186" s="195"/>
      <c r="D186" s="195"/>
      <c r="E186" s="195"/>
      <c r="F186" s="198"/>
      <c r="G186" s="11" t="s">
        <v>292</v>
      </c>
      <c r="H186" s="130" t="s">
        <v>293</v>
      </c>
      <c r="I186" s="130">
        <v>642</v>
      </c>
      <c r="J186" s="130">
        <v>0</v>
      </c>
      <c r="K186" s="130">
        <v>0</v>
      </c>
      <c r="L186" s="130">
        <v>0</v>
      </c>
      <c r="M186" s="138">
        <v>0</v>
      </c>
      <c r="N186" s="39">
        <v>0</v>
      </c>
      <c r="O186" s="131"/>
      <c r="P186" s="131"/>
    </row>
    <row r="187" spans="1:16" ht="47.25" hidden="1" customHeight="1">
      <c r="A187" s="193"/>
      <c r="B187" s="196"/>
      <c r="C187" s="196"/>
      <c r="D187" s="196"/>
      <c r="E187" s="196"/>
      <c r="F187" s="199"/>
      <c r="G187" s="11" t="s">
        <v>294</v>
      </c>
      <c r="H187" s="130" t="s">
        <v>109</v>
      </c>
      <c r="I187" s="130">
        <v>744</v>
      </c>
      <c r="J187" s="130">
        <v>100</v>
      </c>
      <c r="K187" s="130">
        <v>100</v>
      </c>
      <c r="L187" s="130">
        <v>100</v>
      </c>
      <c r="M187" s="138">
        <v>10</v>
      </c>
      <c r="N187" s="39">
        <v>10</v>
      </c>
      <c r="O187" s="131"/>
      <c r="P187" s="131"/>
    </row>
    <row r="188" spans="1:16" ht="47.25" hidden="1" customHeight="1">
      <c r="A188" s="139"/>
      <c r="B188" s="139"/>
      <c r="C188" s="139"/>
      <c r="D188" s="139"/>
      <c r="E188" s="139"/>
      <c r="F188" s="137"/>
      <c r="G188" s="93"/>
      <c r="H188" s="24"/>
      <c r="I188" s="24"/>
      <c r="J188" s="24"/>
      <c r="K188" s="24"/>
      <c r="L188" s="24"/>
      <c r="M188" s="137"/>
      <c r="N188" s="76"/>
      <c r="O188" s="131"/>
      <c r="P188" s="131"/>
    </row>
    <row r="189" spans="1:16" ht="47.25" hidden="1" customHeight="1">
      <c r="A189" s="139"/>
      <c r="B189" s="139"/>
      <c r="C189" s="139"/>
      <c r="D189" s="139"/>
      <c r="E189" s="139"/>
      <c r="F189" s="137"/>
      <c r="G189" s="93"/>
      <c r="H189" s="24"/>
      <c r="I189" s="24"/>
      <c r="J189" s="24"/>
      <c r="K189" s="24"/>
      <c r="L189" s="24"/>
      <c r="M189" s="137"/>
      <c r="N189" s="76"/>
      <c r="O189" s="131"/>
      <c r="P189" s="131"/>
    </row>
    <row r="190" spans="1:16" ht="47.25" hidden="1" customHeight="1">
      <c r="A190" s="139"/>
      <c r="B190" s="139"/>
      <c r="C190" s="139"/>
      <c r="D190" s="139"/>
      <c r="E190" s="139"/>
      <c r="F190" s="137"/>
      <c r="G190" s="93"/>
      <c r="H190" s="24"/>
      <c r="I190" s="24"/>
      <c r="J190" s="24"/>
      <c r="K190" s="24"/>
      <c r="L190" s="24"/>
      <c r="M190" s="137"/>
      <c r="N190" s="76"/>
      <c r="O190" s="131"/>
      <c r="P190" s="131"/>
    </row>
    <row r="191" spans="1:16" ht="47.25" hidden="1" customHeight="1">
      <c r="A191" s="139"/>
      <c r="B191" s="139"/>
      <c r="C191" s="139"/>
      <c r="D191" s="139"/>
      <c r="E191" s="139"/>
      <c r="F191" s="137"/>
      <c r="G191" s="93"/>
      <c r="H191" s="24"/>
      <c r="I191" s="24"/>
      <c r="J191" s="24"/>
      <c r="K191" s="24"/>
      <c r="L191" s="24"/>
      <c r="M191" s="137"/>
      <c r="N191" s="76"/>
      <c r="O191" s="131"/>
      <c r="P191" s="131"/>
    </row>
    <row r="192" spans="1:16" ht="47.25" hidden="1" customHeight="1">
      <c r="A192" s="139"/>
      <c r="B192" s="139"/>
      <c r="C192" s="139"/>
      <c r="D192" s="139"/>
      <c r="E192" s="139"/>
      <c r="F192" s="137"/>
      <c r="G192" s="93"/>
      <c r="H192" s="24"/>
      <c r="I192" s="24"/>
      <c r="J192" s="24"/>
      <c r="K192" s="24"/>
      <c r="L192" s="24"/>
      <c r="M192" s="137"/>
      <c r="N192" s="76"/>
      <c r="O192" s="131"/>
      <c r="P192" s="131"/>
    </row>
    <row r="193" spans="1:17" ht="47.25" hidden="1" customHeight="1">
      <c r="A193" s="139"/>
      <c r="B193" s="139"/>
      <c r="C193" s="139"/>
      <c r="D193" s="139"/>
      <c r="E193" s="139"/>
      <c r="F193" s="137"/>
      <c r="G193" s="93"/>
      <c r="H193" s="24"/>
      <c r="I193" s="24"/>
      <c r="J193" s="24"/>
      <c r="K193" s="24"/>
      <c r="L193" s="24"/>
      <c r="M193" s="137"/>
      <c r="N193" s="76"/>
      <c r="O193" s="131"/>
      <c r="P193" s="131"/>
    </row>
    <row r="194" spans="1:17" ht="47.25" hidden="1" customHeight="1">
      <c r="A194" s="139"/>
      <c r="B194" s="139"/>
      <c r="C194" s="139"/>
      <c r="D194" s="139"/>
      <c r="E194" s="139"/>
      <c r="F194" s="137"/>
      <c r="G194" s="93"/>
      <c r="H194" s="24"/>
      <c r="I194" s="24"/>
      <c r="J194" s="24"/>
      <c r="K194" s="24"/>
      <c r="L194" s="24"/>
      <c r="M194" s="137"/>
      <c r="N194" s="76"/>
      <c r="O194" s="131"/>
      <c r="P194" s="131"/>
    </row>
    <row r="195" spans="1:17" ht="47.25" hidden="1" customHeight="1">
      <c r="A195" s="139"/>
      <c r="B195" s="139"/>
      <c r="C195" s="139"/>
      <c r="D195" s="139"/>
      <c r="E195" s="139"/>
      <c r="F195" s="137"/>
      <c r="G195" s="93"/>
      <c r="H195" s="24"/>
      <c r="I195" s="24"/>
      <c r="J195" s="24"/>
      <c r="K195" s="24"/>
      <c r="L195" s="24"/>
      <c r="M195" s="137"/>
      <c r="N195" s="76"/>
      <c r="O195" s="131"/>
      <c r="P195" s="131"/>
    </row>
    <row r="196" spans="1:17" ht="47.25" hidden="1" customHeight="1">
      <c r="A196" s="139"/>
      <c r="B196" s="139"/>
      <c r="C196" s="139"/>
      <c r="D196" s="139"/>
      <c r="E196" s="139"/>
      <c r="F196" s="137"/>
      <c r="G196" s="93"/>
      <c r="H196" s="24"/>
      <c r="I196" s="24"/>
      <c r="J196" s="24"/>
      <c r="K196" s="24"/>
      <c r="L196" s="24"/>
      <c r="M196" s="137"/>
      <c r="N196" s="76"/>
      <c r="O196" s="131"/>
      <c r="P196" s="131"/>
    </row>
    <row r="197" spans="1:17" ht="47.25" hidden="1" customHeight="1">
      <c r="A197" s="139"/>
      <c r="B197" s="139"/>
      <c r="C197" s="139"/>
      <c r="D197" s="139"/>
      <c r="E197" s="139"/>
      <c r="F197" s="137"/>
      <c r="G197" s="93"/>
      <c r="H197" s="24"/>
      <c r="I197" s="24"/>
      <c r="J197" s="24"/>
      <c r="K197" s="24"/>
      <c r="L197" s="24"/>
      <c r="M197" s="137"/>
      <c r="N197" s="76"/>
      <c r="O197" s="131"/>
      <c r="P197" s="131"/>
    </row>
    <row r="198" spans="1:17" ht="47.25" hidden="1" customHeight="1">
      <c r="A198" s="139"/>
      <c r="B198" s="139"/>
      <c r="C198" s="139"/>
      <c r="D198" s="139"/>
      <c r="E198" s="139"/>
      <c r="F198" s="137"/>
      <c r="G198" s="93"/>
      <c r="H198" s="24"/>
      <c r="I198" s="24"/>
      <c r="J198" s="24"/>
      <c r="K198" s="24"/>
      <c r="L198" s="24"/>
      <c r="M198" s="137"/>
      <c r="N198" s="76"/>
      <c r="O198" s="131"/>
      <c r="P198" s="131"/>
    </row>
    <row r="199" spans="1:17" ht="47.25" hidden="1" customHeight="1">
      <c r="A199" s="139"/>
      <c r="B199" s="139"/>
      <c r="C199" s="139"/>
      <c r="D199" s="139"/>
      <c r="E199" s="139"/>
      <c r="F199" s="137"/>
      <c r="G199" s="93"/>
      <c r="H199" s="24"/>
      <c r="I199" s="24"/>
      <c r="J199" s="24"/>
      <c r="K199" s="24"/>
      <c r="L199" s="24"/>
      <c r="M199" s="137"/>
      <c r="N199" s="76"/>
      <c r="O199" s="131"/>
      <c r="P199" s="131"/>
    </row>
    <row r="200" spans="1:17" ht="47.25" hidden="1" customHeight="1">
      <c r="A200" s="139"/>
      <c r="B200" s="139"/>
      <c r="C200" s="139"/>
      <c r="D200" s="139"/>
      <c r="E200" s="139"/>
      <c r="F200" s="137"/>
      <c r="G200" s="93"/>
      <c r="H200" s="24"/>
      <c r="I200" s="24"/>
      <c r="J200" s="24"/>
      <c r="K200" s="24"/>
      <c r="L200" s="24"/>
      <c r="M200" s="137"/>
      <c r="N200" s="76"/>
      <c r="O200" s="131"/>
      <c r="P200" s="131"/>
    </row>
    <row r="201" spans="1:17" ht="47.25" hidden="1" customHeight="1">
      <c r="A201" s="139"/>
      <c r="B201" s="139"/>
      <c r="C201" s="139"/>
      <c r="D201" s="139"/>
      <c r="E201" s="139"/>
      <c r="F201" s="137"/>
      <c r="G201" s="93"/>
      <c r="H201" s="24"/>
      <c r="I201" s="24"/>
      <c r="J201" s="24"/>
      <c r="K201" s="24"/>
      <c r="L201" s="24"/>
      <c r="M201" s="137"/>
      <c r="N201" s="76"/>
      <c r="O201" s="131"/>
      <c r="P201" s="131"/>
    </row>
    <row r="202" spans="1:17" ht="18.75" customHeight="1">
      <c r="A202" s="136"/>
      <c r="B202" s="136"/>
      <c r="C202" s="136"/>
      <c r="D202" s="136"/>
      <c r="E202" s="136"/>
      <c r="F202" s="136"/>
      <c r="G202" s="136"/>
      <c r="H202" s="136"/>
      <c r="I202" s="136"/>
      <c r="J202" s="136"/>
      <c r="K202" s="136"/>
      <c r="L202" s="136"/>
      <c r="M202" s="136"/>
      <c r="N202" s="136"/>
      <c r="O202" s="136"/>
      <c r="P202" s="6"/>
    </row>
    <row r="203" spans="1:17">
      <c r="A203" s="230" t="s">
        <v>112</v>
      </c>
      <c r="B203" s="230"/>
      <c r="C203" s="230"/>
      <c r="D203" s="230"/>
      <c r="E203" s="230"/>
      <c r="F203" s="230"/>
      <c r="G203" s="230"/>
      <c r="H203" s="230"/>
      <c r="I203" s="230"/>
      <c r="J203" s="230"/>
      <c r="K203" s="6"/>
      <c r="L203" s="6"/>
      <c r="M203" s="6"/>
      <c r="N203" s="6"/>
      <c r="O203" s="6"/>
      <c r="P203" s="6"/>
    </row>
    <row r="204" spans="1:17" ht="94.5" customHeight="1">
      <c r="A204" s="203" t="s">
        <v>10</v>
      </c>
      <c r="B204" s="203" t="s">
        <v>11</v>
      </c>
      <c r="C204" s="203"/>
      <c r="D204" s="203"/>
      <c r="E204" s="203" t="s">
        <v>12</v>
      </c>
      <c r="F204" s="203"/>
      <c r="G204" s="203" t="s">
        <v>24</v>
      </c>
      <c r="H204" s="203"/>
      <c r="I204" s="203"/>
      <c r="J204" s="203" t="s">
        <v>25</v>
      </c>
      <c r="K204" s="203"/>
      <c r="L204" s="203"/>
      <c r="M204" s="203" t="s">
        <v>26</v>
      </c>
      <c r="N204" s="203"/>
      <c r="O204" s="203"/>
      <c r="P204" s="201" t="s">
        <v>179</v>
      </c>
      <c r="Q204" s="202"/>
    </row>
    <row r="205" spans="1:17" ht="55.5" customHeight="1">
      <c r="A205" s="204"/>
      <c r="B205" s="203"/>
      <c r="C205" s="203"/>
      <c r="D205" s="203"/>
      <c r="E205" s="203"/>
      <c r="F205" s="203"/>
      <c r="G205" s="203" t="s">
        <v>27</v>
      </c>
      <c r="H205" s="203" t="s">
        <v>16</v>
      </c>
      <c r="I205" s="203"/>
      <c r="J205" s="203" t="s">
        <v>250</v>
      </c>
      <c r="K205" s="203" t="s">
        <v>251</v>
      </c>
      <c r="L205" s="203" t="s">
        <v>252</v>
      </c>
      <c r="M205" s="203" t="s">
        <v>250</v>
      </c>
      <c r="N205" s="203" t="s">
        <v>251</v>
      </c>
      <c r="O205" s="203" t="s">
        <v>252</v>
      </c>
      <c r="P205" s="203" t="s">
        <v>145</v>
      </c>
      <c r="Q205" s="203" t="s">
        <v>146</v>
      </c>
    </row>
    <row r="206" spans="1:17" ht="75">
      <c r="A206" s="204"/>
      <c r="B206" s="10" t="s">
        <v>17</v>
      </c>
      <c r="C206" s="10" t="s">
        <v>18</v>
      </c>
      <c r="D206" s="10" t="s">
        <v>107</v>
      </c>
      <c r="E206" s="10" t="s">
        <v>20</v>
      </c>
      <c r="F206" s="10" t="s">
        <v>21</v>
      </c>
      <c r="G206" s="204"/>
      <c r="H206" s="10" t="s">
        <v>28</v>
      </c>
      <c r="I206" s="10" t="s">
        <v>23</v>
      </c>
      <c r="J206" s="203"/>
      <c r="K206" s="203"/>
      <c r="L206" s="204"/>
      <c r="M206" s="203"/>
      <c r="N206" s="203"/>
      <c r="O206" s="204"/>
      <c r="P206" s="203"/>
      <c r="Q206" s="203"/>
    </row>
    <row r="207" spans="1:17">
      <c r="A207" s="10">
        <v>1</v>
      </c>
      <c r="B207" s="10">
        <v>2</v>
      </c>
      <c r="C207" s="10">
        <v>3</v>
      </c>
      <c r="D207" s="10">
        <v>4</v>
      </c>
      <c r="E207" s="10">
        <v>5</v>
      </c>
      <c r="F207" s="10">
        <v>6</v>
      </c>
      <c r="G207" s="10">
        <v>7</v>
      </c>
      <c r="H207" s="10">
        <v>8</v>
      </c>
      <c r="I207" s="10">
        <v>9</v>
      </c>
      <c r="J207" s="10">
        <v>10</v>
      </c>
      <c r="K207" s="10">
        <v>11</v>
      </c>
      <c r="L207" s="10">
        <v>12</v>
      </c>
      <c r="M207" s="10">
        <v>13</v>
      </c>
      <c r="N207" s="10">
        <v>14</v>
      </c>
      <c r="O207" s="10">
        <v>15</v>
      </c>
      <c r="P207" s="32">
        <v>16</v>
      </c>
      <c r="Q207" s="32">
        <v>17</v>
      </c>
    </row>
    <row r="208" spans="1:17" ht="37.5">
      <c r="A208" s="72" t="s">
        <v>156</v>
      </c>
      <c r="B208" s="10" t="s">
        <v>29</v>
      </c>
      <c r="C208" s="10" t="s">
        <v>29</v>
      </c>
      <c r="D208" s="10" t="s">
        <v>29</v>
      </c>
      <c r="E208" s="10" t="s">
        <v>97</v>
      </c>
      <c r="F208" s="10" t="s">
        <v>21</v>
      </c>
      <c r="G208" s="10" t="s">
        <v>31</v>
      </c>
      <c r="H208" s="10" t="s">
        <v>32</v>
      </c>
      <c r="I208" s="15" t="s">
        <v>116</v>
      </c>
      <c r="J208" s="10">
        <v>90</v>
      </c>
      <c r="K208" s="10">
        <v>97</v>
      </c>
      <c r="L208" s="10">
        <v>97</v>
      </c>
      <c r="M208" s="10" t="s">
        <v>21</v>
      </c>
      <c r="N208" s="10" t="s">
        <v>21</v>
      </c>
      <c r="O208" s="10" t="s">
        <v>21</v>
      </c>
      <c r="P208" s="12">
        <v>10</v>
      </c>
      <c r="Q208" s="39">
        <f>J208*0.1</f>
        <v>9</v>
      </c>
    </row>
    <row r="209" spans="1:18" ht="225" hidden="1">
      <c r="A209" s="41" t="s">
        <v>155</v>
      </c>
      <c r="B209" s="10" t="s">
        <v>98</v>
      </c>
      <c r="C209" s="10" t="s">
        <v>29</v>
      </c>
      <c r="D209" s="10" t="s">
        <v>29</v>
      </c>
      <c r="E209" s="10" t="s">
        <v>97</v>
      </c>
      <c r="F209" s="10" t="s">
        <v>21</v>
      </c>
      <c r="G209" s="10" t="s">
        <v>31</v>
      </c>
      <c r="H209" s="10" t="s">
        <v>32</v>
      </c>
      <c r="I209" s="15" t="s">
        <v>116</v>
      </c>
      <c r="J209" s="10"/>
      <c r="K209" s="10">
        <v>0</v>
      </c>
      <c r="L209" s="10">
        <v>0</v>
      </c>
      <c r="M209" s="10" t="s">
        <v>21</v>
      </c>
      <c r="N209" s="10" t="s">
        <v>21</v>
      </c>
      <c r="O209" s="10" t="s">
        <v>21</v>
      </c>
      <c r="P209" s="12">
        <v>11</v>
      </c>
      <c r="Q209" s="39">
        <f t="shared" ref="Q209:Q215" si="4">J209*0.1</f>
        <v>0</v>
      </c>
    </row>
    <row r="210" spans="1:18" ht="75" hidden="1">
      <c r="A210" s="25" t="s">
        <v>136</v>
      </c>
      <c r="B210" s="10" t="s">
        <v>96</v>
      </c>
      <c r="C210" s="10" t="s">
        <v>33</v>
      </c>
      <c r="D210" s="10" t="s">
        <v>29</v>
      </c>
      <c r="E210" s="10" t="s">
        <v>97</v>
      </c>
      <c r="F210" s="10" t="s">
        <v>21</v>
      </c>
      <c r="G210" s="10" t="s">
        <v>31</v>
      </c>
      <c r="H210" s="10" t="s">
        <v>32</v>
      </c>
      <c r="I210" s="15" t="s">
        <v>116</v>
      </c>
      <c r="J210" s="10"/>
      <c r="K210" s="10">
        <v>0</v>
      </c>
      <c r="L210" s="10">
        <v>0</v>
      </c>
      <c r="M210" s="10" t="s">
        <v>21</v>
      </c>
      <c r="N210" s="10" t="s">
        <v>21</v>
      </c>
      <c r="O210" s="10" t="s">
        <v>21</v>
      </c>
      <c r="P210" s="12">
        <v>12</v>
      </c>
      <c r="Q210" s="39">
        <f t="shared" si="4"/>
        <v>0</v>
      </c>
    </row>
    <row r="211" spans="1:18" ht="93.75" hidden="1">
      <c r="A211" s="41" t="s">
        <v>164</v>
      </c>
      <c r="B211" s="10" t="s">
        <v>96</v>
      </c>
      <c r="C211" s="10" t="s">
        <v>33</v>
      </c>
      <c r="D211" s="10" t="s">
        <v>101</v>
      </c>
      <c r="E211" s="10" t="s">
        <v>97</v>
      </c>
      <c r="F211" s="10" t="s">
        <v>21</v>
      </c>
      <c r="G211" s="10" t="s">
        <v>31</v>
      </c>
      <c r="H211" s="10" t="s">
        <v>32</v>
      </c>
      <c r="I211" s="15" t="s">
        <v>116</v>
      </c>
      <c r="J211" s="10"/>
      <c r="K211" s="10">
        <v>0</v>
      </c>
      <c r="L211" s="10">
        <v>0</v>
      </c>
      <c r="M211" s="10" t="s">
        <v>21</v>
      </c>
      <c r="N211" s="10" t="s">
        <v>21</v>
      </c>
      <c r="O211" s="10" t="s">
        <v>21</v>
      </c>
      <c r="P211" s="12">
        <v>13</v>
      </c>
      <c r="Q211" s="39">
        <f t="shared" si="4"/>
        <v>0</v>
      </c>
    </row>
    <row r="212" spans="1:18" ht="93.75">
      <c r="A212" s="72" t="s">
        <v>204</v>
      </c>
      <c r="B212" s="10" t="s">
        <v>29</v>
      </c>
      <c r="C212" s="10" t="s">
        <v>29</v>
      </c>
      <c r="D212" s="10" t="s">
        <v>101</v>
      </c>
      <c r="E212" s="10" t="s">
        <v>97</v>
      </c>
      <c r="F212" s="10"/>
      <c r="G212" s="10" t="s">
        <v>31</v>
      </c>
      <c r="H212" s="10" t="s">
        <v>32</v>
      </c>
      <c r="I212" s="15" t="s">
        <v>116</v>
      </c>
      <c r="J212" s="10">
        <v>1</v>
      </c>
      <c r="K212" s="10">
        <v>2</v>
      </c>
      <c r="L212" s="10">
        <v>2</v>
      </c>
      <c r="M212" s="10" t="s">
        <v>21</v>
      </c>
      <c r="N212" s="10" t="s">
        <v>21</v>
      </c>
      <c r="O212" s="10" t="s">
        <v>21</v>
      </c>
      <c r="P212" s="12">
        <v>10</v>
      </c>
      <c r="Q212" s="39">
        <f t="shared" si="4"/>
        <v>0</v>
      </c>
      <c r="R212" s="3" t="s">
        <v>258</v>
      </c>
    </row>
    <row r="213" spans="1:18" ht="75" hidden="1">
      <c r="A213" s="72" t="s">
        <v>205</v>
      </c>
      <c r="B213" s="10" t="s">
        <v>29</v>
      </c>
      <c r="C213" s="10" t="s">
        <v>33</v>
      </c>
      <c r="D213" s="10" t="s">
        <v>29</v>
      </c>
      <c r="E213" s="10" t="s">
        <v>97</v>
      </c>
      <c r="F213" s="10" t="s">
        <v>21</v>
      </c>
      <c r="G213" s="10" t="s">
        <v>31</v>
      </c>
      <c r="H213" s="10" t="s">
        <v>32</v>
      </c>
      <c r="I213" s="15" t="s">
        <v>116</v>
      </c>
      <c r="J213" s="10"/>
      <c r="K213" s="10">
        <f t="shared" ref="K213" si="5">J213</f>
        <v>0</v>
      </c>
      <c r="L213" s="10">
        <f t="shared" ref="L213" si="6">J213</f>
        <v>0</v>
      </c>
      <c r="M213" s="10" t="s">
        <v>21</v>
      </c>
      <c r="N213" s="10" t="s">
        <v>21</v>
      </c>
      <c r="O213" s="10" t="s">
        <v>21</v>
      </c>
      <c r="P213" s="12">
        <v>10</v>
      </c>
      <c r="Q213" s="39">
        <f t="shared" si="4"/>
        <v>0</v>
      </c>
      <c r="R213" s="3" t="s">
        <v>257</v>
      </c>
    </row>
    <row r="214" spans="1:18" ht="37.5" hidden="1">
      <c r="A214" s="72" t="s">
        <v>165</v>
      </c>
      <c r="B214" s="10" t="s">
        <v>29</v>
      </c>
      <c r="C214" s="10" t="s">
        <v>29</v>
      </c>
      <c r="D214" s="10" t="s">
        <v>29</v>
      </c>
      <c r="E214" s="10" t="s">
        <v>99</v>
      </c>
      <c r="F214" s="10" t="s">
        <v>21</v>
      </c>
      <c r="G214" s="10" t="s">
        <v>31</v>
      </c>
      <c r="H214" s="10" t="s">
        <v>32</v>
      </c>
      <c r="I214" s="15" t="s">
        <v>116</v>
      </c>
      <c r="J214" s="10"/>
      <c r="K214" s="10" t="s">
        <v>21</v>
      </c>
      <c r="L214" s="10" t="s">
        <v>21</v>
      </c>
      <c r="M214" s="10" t="s">
        <v>21</v>
      </c>
      <c r="N214" s="10" t="s">
        <v>21</v>
      </c>
      <c r="O214" s="10" t="s">
        <v>21</v>
      </c>
      <c r="P214" s="12">
        <v>10</v>
      </c>
      <c r="Q214" s="39">
        <f t="shared" si="4"/>
        <v>0</v>
      </c>
      <c r="R214" s="3" t="s">
        <v>262</v>
      </c>
    </row>
    <row r="215" spans="1:18" ht="37.5" hidden="1">
      <c r="A215" s="25"/>
      <c r="B215" s="10" t="s">
        <v>29</v>
      </c>
      <c r="C215" s="10" t="s">
        <v>29</v>
      </c>
      <c r="D215" s="10" t="s">
        <v>29</v>
      </c>
      <c r="E215" s="10" t="s">
        <v>100</v>
      </c>
      <c r="F215" s="10" t="s">
        <v>21</v>
      </c>
      <c r="G215" s="10" t="s">
        <v>31</v>
      </c>
      <c r="H215" s="10" t="s">
        <v>32</v>
      </c>
      <c r="I215" s="15" t="s">
        <v>116</v>
      </c>
      <c r="J215" s="10" t="s">
        <v>21</v>
      </c>
      <c r="K215" s="10" t="s">
        <v>21</v>
      </c>
      <c r="L215" s="10" t="s">
        <v>21</v>
      </c>
      <c r="M215" s="10" t="s">
        <v>21</v>
      </c>
      <c r="N215" s="10" t="s">
        <v>21</v>
      </c>
      <c r="O215" s="10" t="s">
        <v>21</v>
      </c>
      <c r="P215" s="12">
        <v>17</v>
      </c>
      <c r="Q215" s="39" t="e">
        <f t="shared" si="4"/>
        <v>#VALUE!</v>
      </c>
    </row>
    <row r="216" spans="1:18" ht="23.25" customHeight="1">
      <c r="A216" s="14" t="s">
        <v>34</v>
      </c>
      <c r="B216" s="12"/>
      <c r="C216" s="10"/>
      <c r="D216" s="10"/>
      <c r="E216" s="12"/>
      <c r="F216" s="12"/>
      <c r="G216" s="10"/>
      <c r="H216" s="10"/>
      <c r="I216" s="15"/>
      <c r="J216" s="10">
        <f>SUM(J208:J215)</f>
        <v>91</v>
      </c>
      <c r="K216" s="10">
        <f>SUM(K208:K215)</f>
        <v>99</v>
      </c>
      <c r="L216" s="10">
        <f>SUM(L208:L215)</f>
        <v>99</v>
      </c>
      <c r="M216" s="10" t="s">
        <v>21</v>
      </c>
      <c r="N216" s="10" t="s">
        <v>21</v>
      </c>
      <c r="O216" s="10" t="s">
        <v>21</v>
      </c>
      <c r="P216" s="12">
        <v>10</v>
      </c>
      <c r="Q216" s="39">
        <f>J216*0.1</f>
        <v>9</v>
      </c>
    </row>
    <row r="217" spans="1:18" ht="23.25" customHeight="1">
      <c r="A217" s="14" t="s">
        <v>105</v>
      </c>
      <c r="B217" s="12"/>
      <c r="C217" s="10"/>
      <c r="D217" s="10"/>
      <c r="E217" s="12"/>
      <c r="F217" s="12"/>
      <c r="G217" s="10"/>
      <c r="H217" s="10"/>
      <c r="I217" s="15"/>
      <c r="J217" s="10">
        <f>J76+J145+J216</f>
        <v>925</v>
      </c>
      <c r="K217" s="10">
        <f>K76+K145+K216</f>
        <v>930</v>
      </c>
      <c r="L217" s="10">
        <f>L76+L145+L216</f>
        <v>930</v>
      </c>
      <c r="M217" s="10" t="s">
        <v>21</v>
      </c>
      <c r="N217" s="10" t="s">
        <v>21</v>
      </c>
      <c r="O217" s="10" t="s">
        <v>21</v>
      </c>
      <c r="P217" s="12">
        <v>10</v>
      </c>
      <c r="Q217" s="39">
        <f>J217*0.1</f>
        <v>93</v>
      </c>
    </row>
    <row r="218" spans="1:18">
      <c r="A218" s="238"/>
      <c r="B218" s="238"/>
      <c r="C218" s="238"/>
      <c r="D218" s="238"/>
      <c r="E218" s="238"/>
      <c r="F218" s="238"/>
      <c r="G218" s="238"/>
      <c r="H218" s="238"/>
      <c r="I218" s="238"/>
      <c r="J218" s="238"/>
      <c r="K218" s="238"/>
      <c r="L218" s="238"/>
      <c r="M218" s="238"/>
      <c r="N218" s="238"/>
      <c r="O218" s="238"/>
      <c r="P218" s="6"/>
    </row>
    <row r="219" spans="1:18">
      <c r="A219" s="230" t="s">
        <v>35</v>
      </c>
      <c r="B219" s="230"/>
      <c r="C219" s="230"/>
      <c r="D219" s="230"/>
      <c r="E219" s="230"/>
      <c r="F219" s="230"/>
      <c r="G219" s="230"/>
      <c r="H219" s="230"/>
      <c r="I219" s="230"/>
      <c r="J219" s="230"/>
      <c r="K219" s="230"/>
      <c r="L219" s="230"/>
      <c r="M219" s="230"/>
      <c r="N219" s="230"/>
      <c r="O219" s="230"/>
      <c r="P219" s="6"/>
    </row>
    <row r="220" spans="1:18">
      <c r="A220" s="203" t="s">
        <v>36</v>
      </c>
      <c r="B220" s="203"/>
      <c r="C220" s="203"/>
      <c r="D220" s="203"/>
      <c r="E220" s="203"/>
      <c r="F220" s="211"/>
      <c r="G220" s="211"/>
      <c r="H220" s="211"/>
      <c r="I220" s="211"/>
      <c r="J220" s="211"/>
      <c r="K220" s="211"/>
      <c r="L220" s="6"/>
      <c r="M220" s="6"/>
      <c r="N220" s="6"/>
      <c r="O220" s="6"/>
      <c r="P220" s="6"/>
    </row>
    <row r="221" spans="1:18">
      <c r="A221" s="10" t="s">
        <v>37</v>
      </c>
      <c r="B221" s="10" t="s">
        <v>38</v>
      </c>
      <c r="C221" s="10" t="s">
        <v>39</v>
      </c>
      <c r="D221" s="10" t="s">
        <v>40</v>
      </c>
      <c r="E221" s="203" t="s">
        <v>22</v>
      </c>
      <c r="F221" s="211"/>
      <c r="G221" s="211"/>
      <c r="H221" s="211"/>
      <c r="I221" s="211"/>
      <c r="J221" s="211"/>
      <c r="K221" s="211"/>
      <c r="L221" s="6"/>
      <c r="M221" s="6"/>
      <c r="N221" s="6"/>
      <c r="O221" s="6"/>
      <c r="P221" s="6"/>
    </row>
    <row r="222" spans="1:18">
      <c r="A222" s="10">
        <v>1</v>
      </c>
      <c r="B222" s="10">
        <v>2</v>
      </c>
      <c r="C222" s="10">
        <v>3</v>
      </c>
      <c r="D222" s="10">
        <v>4</v>
      </c>
      <c r="E222" s="203">
        <v>5</v>
      </c>
      <c r="F222" s="211"/>
      <c r="G222" s="211"/>
      <c r="H222" s="211"/>
      <c r="I222" s="211"/>
      <c r="J222" s="211"/>
      <c r="K222" s="211"/>
      <c r="L222" s="6"/>
      <c r="M222" s="6"/>
      <c r="N222" s="6"/>
      <c r="O222" s="6"/>
      <c r="P222" s="6"/>
    </row>
    <row r="223" spans="1:18">
      <c r="A223" s="10" t="s">
        <v>21</v>
      </c>
      <c r="B223" s="10" t="s">
        <v>21</v>
      </c>
      <c r="C223" s="10" t="s">
        <v>21</v>
      </c>
      <c r="D223" s="10" t="s">
        <v>21</v>
      </c>
      <c r="E223" s="203" t="s">
        <v>21</v>
      </c>
      <c r="F223" s="207"/>
      <c r="G223" s="207"/>
      <c r="H223" s="207"/>
      <c r="I223" s="207"/>
      <c r="J223" s="207"/>
      <c r="K223" s="207"/>
      <c r="L223" s="6"/>
      <c r="M223" s="6"/>
      <c r="N223" s="6"/>
      <c r="O223" s="6"/>
      <c r="P223" s="6"/>
    </row>
    <row r="224" spans="1:18">
      <c r="A224" s="230" t="s">
        <v>41</v>
      </c>
      <c r="B224" s="230"/>
      <c r="C224" s="230"/>
      <c r="D224" s="230"/>
      <c r="E224" s="230"/>
      <c r="F224" s="230"/>
      <c r="G224" s="6"/>
      <c r="H224" s="6"/>
      <c r="I224" s="6"/>
      <c r="J224" s="6"/>
      <c r="K224" s="6"/>
      <c r="L224" s="6"/>
      <c r="M224" s="6"/>
      <c r="N224" s="6"/>
      <c r="O224" s="6"/>
      <c r="P224" s="6"/>
    </row>
    <row r="225" spans="1:16">
      <c r="A225" s="260" t="s">
        <v>42</v>
      </c>
      <c r="B225" s="260"/>
      <c r="C225" s="260"/>
      <c r="D225" s="260"/>
      <c r="E225" s="260"/>
      <c r="F225" s="260"/>
      <c r="G225" s="260"/>
      <c r="H225" s="260"/>
      <c r="I225" s="260"/>
      <c r="J225" s="260"/>
      <c r="K225" s="260"/>
      <c r="L225" s="16"/>
      <c r="M225" s="16"/>
      <c r="N225" s="16"/>
      <c r="O225" s="16"/>
      <c r="P225" s="6"/>
    </row>
    <row r="226" spans="1:16" ht="191.25" customHeight="1">
      <c r="A226" s="260" t="s">
        <v>285</v>
      </c>
      <c r="B226" s="260"/>
      <c r="C226" s="260"/>
      <c r="D226" s="260"/>
      <c r="E226" s="260"/>
      <c r="F226" s="260"/>
      <c r="G226" s="260"/>
      <c r="H226" s="260"/>
      <c r="I226" s="260"/>
      <c r="J226" s="260"/>
      <c r="K226" s="260"/>
      <c r="L226" s="16"/>
      <c r="M226" s="16"/>
      <c r="N226" s="16"/>
      <c r="O226" s="16"/>
      <c r="P226" s="6"/>
    </row>
    <row r="227" spans="1:16" ht="16.5" customHeight="1">
      <c r="A227" s="262" t="s">
        <v>44</v>
      </c>
      <c r="B227" s="262"/>
      <c r="C227" s="262"/>
      <c r="D227" s="262"/>
      <c r="E227" s="262"/>
      <c r="F227" s="262"/>
      <c r="G227" s="262"/>
      <c r="H227" s="262"/>
      <c r="I227" s="262"/>
      <c r="J227" s="262"/>
      <c r="K227" s="262"/>
      <c r="L227" s="16"/>
      <c r="M227" s="16"/>
      <c r="N227" s="16"/>
      <c r="O227" s="16"/>
      <c r="P227" s="6"/>
    </row>
    <row r="228" spans="1:16">
      <c r="A228" s="230" t="s">
        <v>45</v>
      </c>
      <c r="B228" s="230"/>
      <c r="C228" s="230"/>
      <c r="D228" s="230"/>
      <c r="E228" s="230"/>
      <c r="F228" s="230"/>
      <c r="G228" s="230"/>
      <c r="H228" s="230"/>
      <c r="I228" s="230"/>
      <c r="J228" s="6"/>
      <c r="K228" s="6"/>
      <c r="L228" s="6"/>
      <c r="M228" s="6"/>
      <c r="N228" s="6"/>
      <c r="O228" s="6"/>
      <c r="P228" s="6"/>
    </row>
    <row r="229" spans="1:16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</row>
    <row r="230" spans="1:16">
      <c r="A230" s="207" t="s">
        <v>46</v>
      </c>
      <c r="B230" s="207"/>
      <c r="C230" s="207"/>
      <c r="D230" s="207"/>
      <c r="E230" s="207" t="s">
        <v>47</v>
      </c>
      <c r="F230" s="207"/>
      <c r="G230" s="207"/>
      <c r="H230" s="207" t="s">
        <v>48</v>
      </c>
      <c r="I230" s="207"/>
      <c r="J230" s="207"/>
      <c r="K230" s="207"/>
      <c r="L230" s="207"/>
      <c r="M230" s="6"/>
      <c r="N230" s="6"/>
      <c r="O230" s="6"/>
      <c r="P230" s="6"/>
    </row>
    <row r="231" spans="1:16">
      <c r="A231" s="201">
        <v>1</v>
      </c>
      <c r="B231" s="206"/>
      <c r="C231" s="206"/>
      <c r="D231" s="202"/>
      <c r="E231" s="201">
        <v>2</v>
      </c>
      <c r="F231" s="206"/>
      <c r="G231" s="202"/>
      <c r="H231" s="231">
        <v>3</v>
      </c>
      <c r="I231" s="232"/>
      <c r="J231" s="232"/>
      <c r="K231" s="232"/>
      <c r="L231" s="233"/>
    </row>
    <row r="232" spans="1:16" ht="57.75" customHeight="1">
      <c r="A232" s="208" t="s">
        <v>268</v>
      </c>
      <c r="B232" s="209"/>
      <c r="C232" s="209"/>
      <c r="D232" s="210"/>
      <c r="E232" s="201" t="s">
        <v>50</v>
      </c>
      <c r="F232" s="206"/>
      <c r="G232" s="202"/>
      <c r="H232" s="201" t="s">
        <v>51</v>
      </c>
      <c r="I232" s="206"/>
      <c r="J232" s="206"/>
      <c r="K232" s="206"/>
      <c r="L232" s="202"/>
    </row>
    <row r="233" spans="1:16" ht="63.75" customHeight="1">
      <c r="A233" s="208" t="s">
        <v>268</v>
      </c>
      <c r="B233" s="209"/>
      <c r="C233" s="209"/>
      <c r="D233" s="210"/>
      <c r="E233" s="201" t="s">
        <v>52</v>
      </c>
      <c r="F233" s="206"/>
      <c r="G233" s="202"/>
      <c r="H233" s="201" t="s">
        <v>53</v>
      </c>
      <c r="I233" s="206"/>
      <c r="J233" s="206"/>
      <c r="K233" s="206"/>
      <c r="L233" s="202"/>
    </row>
    <row r="234" spans="1:16" ht="57.75" customHeight="1">
      <c r="A234" s="208" t="s">
        <v>268</v>
      </c>
      <c r="B234" s="209"/>
      <c r="C234" s="209"/>
      <c r="D234" s="210"/>
      <c r="E234" s="201" t="s">
        <v>56</v>
      </c>
      <c r="F234" s="206"/>
      <c r="G234" s="202"/>
      <c r="H234" s="201" t="s">
        <v>51</v>
      </c>
      <c r="I234" s="206"/>
      <c r="J234" s="206"/>
      <c r="K234" s="206"/>
      <c r="L234" s="202"/>
    </row>
    <row r="235" spans="1:16" ht="45" customHeight="1">
      <c r="A235" s="208" t="s">
        <v>269</v>
      </c>
      <c r="B235" s="209"/>
      <c r="C235" s="209"/>
      <c r="D235" s="210"/>
      <c r="E235" s="201" t="s">
        <v>54</v>
      </c>
      <c r="F235" s="206"/>
      <c r="G235" s="202"/>
      <c r="H235" s="231" t="s">
        <v>147</v>
      </c>
      <c r="I235" s="232"/>
      <c r="J235" s="232"/>
      <c r="K235" s="232"/>
      <c r="L235" s="233"/>
    </row>
    <row r="236" spans="1:16" ht="42" hidden="1" customHeight="1">
      <c r="A236" s="243" t="s">
        <v>93</v>
      </c>
      <c r="B236" s="243"/>
      <c r="C236" s="243"/>
      <c r="D236" s="243"/>
      <c r="E236" s="243"/>
      <c r="F236" s="243"/>
      <c r="G236" s="243"/>
      <c r="H236" s="243"/>
      <c r="I236" s="243"/>
      <c r="J236" s="243"/>
      <c r="K236" s="243"/>
      <c r="L236" s="243"/>
      <c r="M236" s="228" t="s">
        <v>158</v>
      </c>
      <c r="N236" s="207" t="s">
        <v>166</v>
      </c>
      <c r="O236" s="6"/>
      <c r="P236" s="6"/>
    </row>
    <row r="237" spans="1:16" ht="18.75" hidden="1" customHeight="1">
      <c r="A237" s="230" t="s">
        <v>7</v>
      </c>
      <c r="B237" s="230"/>
      <c r="C237" s="230"/>
      <c r="D237" s="230"/>
      <c r="E237" s="230"/>
      <c r="F237" s="230"/>
      <c r="G237" s="230"/>
      <c r="H237" s="230"/>
      <c r="I237" s="230"/>
      <c r="J237" s="230"/>
      <c r="K237" s="230"/>
      <c r="L237" s="230"/>
      <c r="M237" s="229"/>
      <c r="N237" s="207"/>
      <c r="O237" s="6"/>
      <c r="P237" s="6"/>
    </row>
    <row r="238" spans="1:16" ht="18.75" hidden="1" customHeight="1">
      <c r="A238" s="6" t="s">
        <v>8</v>
      </c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229"/>
      <c r="N238" s="207"/>
      <c r="O238" s="6"/>
      <c r="P238" s="6"/>
    </row>
    <row r="239" spans="1:16" hidden="1">
      <c r="A239" s="230" t="s">
        <v>9</v>
      </c>
      <c r="B239" s="230"/>
      <c r="C239" s="230"/>
      <c r="D239" s="230"/>
      <c r="E239" s="230"/>
      <c r="F239" s="230"/>
      <c r="G239" s="230"/>
      <c r="H239" s="230"/>
      <c r="I239" s="230"/>
      <c r="J239" s="230"/>
      <c r="K239" s="230"/>
      <c r="L239" s="230"/>
      <c r="M239" s="6"/>
      <c r="N239" s="9"/>
      <c r="O239" s="6"/>
      <c r="P239" s="6"/>
    </row>
    <row r="240" spans="1:16" hidden="1">
      <c r="A240" s="242" t="s">
        <v>111</v>
      </c>
      <c r="B240" s="242"/>
      <c r="C240" s="242"/>
      <c r="D240" s="242"/>
      <c r="E240" s="242"/>
      <c r="F240" s="242"/>
      <c r="G240" s="242"/>
      <c r="H240" s="242"/>
      <c r="I240" s="242"/>
      <c r="J240" s="242"/>
      <c r="K240" s="6"/>
      <c r="L240" s="6"/>
      <c r="M240" s="6"/>
      <c r="N240" s="9"/>
      <c r="O240" s="6"/>
      <c r="P240" s="6"/>
    </row>
    <row r="241" spans="1:17" ht="36.75" hidden="1" customHeight="1">
      <c r="A241" s="203" t="s">
        <v>10</v>
      </c>
      <c r="B241" s="203" t="s">
        <v>11</v>
      </c>
      <c r="C241" s="203"/>
      <c r="D241" s="203"/>
      <c r="E241" s="203" t="s">
        <v>12</v>
      </c>
      <c r="F241" s="203"/>
      <c r="G241" s="203" t="s">
        <v>13</v>
      </c>
      <c r="H241" s="203"/>
      <c r="I241" s="203"/>
      <c r="J241" s="203" t="s">
        <v>14</v>
      </c>
      <c r="K241" s="203"/>
      <c r="L241" s="203"/>
      <c r="M241" s="201" t="s">
        <v>144</v>
      </c>
      <c r="N241" s="202"/>
      <c r="O241" s="6"/>
      <c r="P241" s="6"/>
    </row>
    <row r="242" spans="1:17" ht="59.25" hidden="1" customHeight="1">
      <c r="A242" s="204"/>
      <c r="B242" s="203"/>
      <c r="C242" s="203"/>
      <c r="D242" s="203"/>
      <c r="E242" s="203"/>
      <c r="F242" s="203"/>
      <c r="G242" s="203" t="s">
        <v>15</v>
      </c>
      <c r="H242" s="203" t="s">
        <v>16</v>
      </c>
      <c r="I242" s="203"/>
      <c r="J242" s="203" t="s">
        <v>180</v>
      </c>
      <c r="K242" s="203" t="s">
        <v>181</v>
      </c>
      <c r="L242" s="203" t="s">
        <v>182</v>
      </c>
      <c r="M242" s="207" t="s">
        <v>145</v>
      </c>
      <c r="N242" s="203" t="s">
        <v>146</v>
      </c>
      <c r="O242" s="6"/>
      <c r="P242" s="6"/>
    </row>
    <row r="243" spans="1:17" ht="75" hidden="1" customHeight="1">
      <c r="A243" s="204"/>
      <c r="B243" s="10" t="s">
        <v>17</v>
      </c>
      <c r="C243" s="10" t="s">
        <v>18</v>
      </c>
      <c r="D243" s="10" t="s">
        <v>19</v>
      </c>
      <c r="E243" s="10" t="s">
        <v>20</v>
      </c>
      <c r="F243" s="10" t="s">
        <v>21</v>
      </c>
      <c r="G243" s="204"/>
      <c r="H243" s="10" t="s">
        <v>22</v>
      </c>
      <c r="I243" s="10" t="s">
        <v>23</v>
      </c>
      <c r="J243" s="203"/>
      <c r="K243" s="203"/>
      <c r="L243" s="204"/>
      <c r="M243" s="207"/>
      <c r="N243" s="203"/>
      <c r="O243" s="6"/>
      <c r="P243" s="6"/>
    </row>
    <row r="244" spans="1:17" hidden="1">
      <c r="A244" s="10">
        <v>1</v>
      </c>
      <c r="B244" s="10">
        <v>2</v>
      </c>
      <c r="C244" s="10">
        <v>3</v>
      </c>
      <c r="D244" s="10">
        <v>4</v>
      </c>
      <c r="E244" s="10">
        <v>5</v>
      </c>
      <c r="F244" s="10">
        <v>6</v>
      </c>
      <c r="G244" s="10">
        <v>7</v>
      </c>
      <c r="H244" s="10">
        <v>8</v>
      </c>
      <c r="I244" s="10">
        <v>9</v>
      </c>
      <c r="J244" s="10">
        <v>10</v>
      </c>
      <c r="K244" s="10">
        <v>11</v>
      </c>
      <c r="L244" s="10">
        <v>12</v>
      </c>
      <c r="M244" s="12">
        <v>13</v>
      </c>
      <c r="N244" s="12">
        <v>14</v>
      </c>
      <c r="O244" s="6"/>
      <c r="P244" s="6"/>
    </row>
    <row r="245" spans="1:17" hidden="1">
      <c r="A245" s="14"/>
      <c r="B245" s="12"/>
      <c r="C245" s="12"/>
      <c r="D245" s="10"/>
      <c r="E245" s="17"/>
      <c r="F245" s="17"/>
      <c r="G245" s="13"/>
      <c r="H245" s="13"/>
      <c r="I245" s="13"/>
      <c r="J245" s="13"/>
      <c r="K245" s="13">
        <v>95</v>
      </c>
      <c r="L245" s="13">
        <v>95</v>
      </c>
      <c r="M245" s="12">
        <v>10</v>
      </c>
      <c r="N245" s="39">
        <v>10</v>
      </c>
      <c r="O245" s="6"/>
      <c r="P245" s="6"/>
    </row>
    <row r="246" spans="1:17" hidden="1">
      <c r="A246" s="23"/>
      <c r="B246" s="9"/>
      <c r="C246" s="9"/>
      <c r="D246" s="24"/>
      <c r="E246" s="21"/>
      <c r="F246" s="21"/>
      <c r="G246" s="22"/>
      <c r="H246" s="22"/>
      <c r="I246" s="22"/>
      <c r="J246" s="22"/>
      <c r="K246" s="22">
        <v>100</v>
      </c>
      <c r="L246" s="22">
        <v>100</v>
      </c>
      <c r="M246" s="12">
        <v>10</v>
      </c>
      <c r="N246" s="39">
        <v>10</v>
      </c>
      <c r="O246" s="6"/>
      <c r="P246" s="6"/>
    </row>
    <row r="247" spans="1:17" hidden="1">
      <c r="A247" s="234"/>
      <c r="B247" s="234"/>
      <c r="C247" s="234"/>
      <c r="D247" s="234"/>
      <c r="E247" s="234"/>
      <c r="F247" s="234"/>
      <c r="G247" s="234"/>
      <c r="H247" s="234"/>
      <c r="I247" s="234"/>
      <c r="J247" s="234"/>
      <c r="K247" s="234"/>
      <c r="L247" s="234"/>
      <c r="M247" s="234"/>
      <c r="N247" s="234"/>
      <c r="O247" s="234"/>
      <c r="P247" s="6"/>
    </row>
    <row r="248" spans="1:17" hidden="1">
      <c r="A248" s="230" t="s">
        <v>162</v>
      </c>
      <c r="B248" s="230"/>
      <c r="C248" s="230"/>
      <c r="D248" s="230"/>
      <c r="E248" s="230"/>
      <c r="F248" s="230"/>
      <c r="G248" s="230"/>
      <c r="H248" s="230"/>
      <c r="I248" s="230"/>
      <c r="J248" s="230"/>
      <c r="K248" s="6"/>
      <c r="L248" s="6"/>
      <c r="M248" s="6"/>
      <c r="N248" s="6"/>
      <c r="O248" s="6"/>
      <c r="P248" s="6"/>
    </row>
    <row r="249" spans="1:17" ht="42" hidden="1" customHeight="1">
      <c r="A249" s="203" t="s">
        <v>10</v>
      </c>
      <c r="B249" s="203" t="s">
        <v>11</v>
      </c>
      <c r="C249" s="203"/>
      <c r="D249" s="203"/>
      <c r="E249" s="203" t="s">
        <v>12</v>
      </c>
      <c r="F249" s="203"/>
      <c r="G249" s="203" t="s">
        <v>24</v>
      </c>
      <c r="H249" s="203"/>
      <c r="I249" s="203"/>
      <c r="J249" s="203" t="s">
        <v>25</v>
      </c>
      <c r="K249" s="203"/>
      <c r="L249" s="203"/>
      <c r="M249" s="203" t="s">
        <v>26</v>
      </c>
      <c r="N249" s="203"/>
      <c r="O249" s="203"/>
      <c r="P249" s="201" t="s">
        <v>144</v>
      </c>
      <c r="Q249" s="202"/>
    </row>
    <row r="250" spans="1:17" ht="55.5" hidden="1" customHeight="1">
      <c r="A250" s="204"/>
      <c r="B250" s="203"/>
      <c r="C250" s="203"/>
      <c r="D250" s="203"/>
      <c r="E250" s="203"/>
      <c r="F250" s="203"/>
      <c r="G250" s="203" t="s">
        <v>27</v>
      </c>
      <c r="H250" s="203" t="s">
        <v>16</v>
      </c>
      <c r="I250" s="203"/>
      <c r="J250" s="203" t="s">
        <v>180</v>
      </c>
      <c r="K250" s="203" t="s">
        <v>181</v>
      </c>
      <c r="L250" s="203" t="s">
        <v>182</v>
      </c>
      <c r="M250" s="203" t="s">
        <v>180</v>
      </c>
      <c r="N250" s="203" t="s">
        <v>181</v>
      </c>
      <c r="O250" s="203" t="s">
        <v>182</v>
      </c>
      <c r="P250" s="207" t="s">
        <v>145</v>
      </c>
      <c r="Q250" s="203" t="s">
        <v>146</v>
      </c>
    </row>
    <row r="251" spans="1:17" ht="75" hidden="1" customHeight="1">
      <c r="A251" s="204"/>
      <c r="B251" s="10" t="s">
        <v>17</v>
      </c>
      <c r="C251" s="10" t="s">
        <v>18</v>
      </c>
      <c r="D251" s="10" t="s">
        <v>19</v>
      </c>
      <c r="E251" s="10" t="s">
        <v>20</v>
      </c>
      <c r="F251" s="10" t="s">
        <v>137</v>
      </c>
      <c r="G251" s="204"/>
      <c r="H251" s="10" t="s">
        <v>28</v>
      </c>
      <c r="I251" s="10" t="s">
        <v>23</v>
      </c>
      <c r="J251" s="203"/>
      <c r="K251" s="203"/>
      <c r="L251" s="204"/>
      <c r="M251" s="203"/>
      <c r="N251" s="203"/>
      <c r="O251" s="204"/>
      <c r="P251" s="207"/>
      <c r="Q251" s="203"/>
    </row>
    <row r="252" spans="1:17" ht="56.25" hidden="1">
      <c r="A252" s="10" t="s">
        <v>202</v>
      </c>
      <c r="B252" s="10" t="s">
        <v>253</v>
      </c>
      <c r="C252" s="10" t="s">
        <v>29</v>
      </c>
      <c r="D252" s="10" t="s">
        <v>122</v>
      </c>
      <c r="E252" s="10" t="s">
        <v>97</v>
      </c>
      <c r="F252" s="10" t="s">
        <v>66</v>
      </c>
      <c r="G252" s="10">
        <v>7</v>
      </c>
      <c r="H252" s="10">
        <v>8</v>
      </c>
      <c r="I252" s="10">
        <v>9</v>
      </c>
      <c r="J252" s="10">
        <v>10</v>
      </c>
      <c r="K252" s="10">
        <v>11</v>
      </c>
      <c r="L252" s="10">
        <v>12</v>
      </c>
      <c r="M252" s="10">
        <v>13</v>
      </c>
      <c r="N252" s="10">
        <v>14</v>
      </c>
      <c r="O252" s="10">
        <v>15</v>
      </c>
      <c r="P252" s="32">
        <v>16</v>
      </c>
      <c r="Q252" s="32">
        <v>17</v>
      </c>
    </row>
    <row r="253" spans="1:17" ht="75" hidden="1">
      <c r="A253" s="75" t="s">
        <v>254</v>
      </c>
      <c r="B253" s="42" t="s">
        <v>96</v>
      </c>
      <c r="C253" s="1" t="s">
        <v>255</v>
      </c>
      <c r="D253" s="1" t="s">
        <v>122</v>
      </c>
      <c r="E253" s="12" t="s">
        <v>97</v>
      </c>
      <c r="F253" s="10" t="s">
        <v>66</v>
      </c>
      <c r="G253" s="10" t="s">
        <v>31</v>
      </c>
      <c r="H253" s="10" t="s">
        <v>32</v>
      </c>
      <c r="I253" s="2" t="s">
        <v>116</v>
      </c>
      <c r="J253" s="10"/>
      <c r="K253" s="10"/>
      <c r="L253" s="10"/>
      <c r="M253" s="10" t="s">
        <v>21</v>
      </c>
      <c r="N253" s="10" t="s">
        <v>21</v>
      </c>
      <c r="O253" s="10" t="s">
        <v>21</v>
      </c>
      <c r="P253" s="12">
        <v>10</v>
      </c>
      <c r="Q253" s="39">
        <f>J253*0.1</f>
        <v>0</v>
      </c>
    </row>
    <row r="254" spans="1:17" ht="56.25" hidden="1">
      <c r="A254" s="75" t="s">
        <v>203</v>
      </c>
      <c r="B254" s="10" t="s">
        <v>253</v>
      </c>
      <c r="C254" s="1" t="s">
        <v>29</v>
      </c>
      <c r="D254" s="10" t="s">
        <v>123</v>
      </c>
      <c r="E254" s="12" t="s">
        <v>97</v>
      </c>
      <c r="F254" s="10" t="s">
        <v>66</v>
      </c>
      <c r="G254" s="10" t="s">
        <v>31</v>
      </c>
      <c r="H254" s="10" t="s">
        <v>32</v>
      </c>
      <c r="I254" s="2" t="s">
        <v>116</v>
      </c>
      <c r="J254" s="10"/>
      <c r="K254" s="10"/>
      <c r="L254" s="10"/>
      <c r="M254" s="10" t="s">
        <v>21</v>
      </c>
      <c r="N254" s="10" t="s">
        <v>21</v>
      </c>
      <c r="O254" s="10" t="s">
        <v>21</v>
      </c>
      <c r="P254" s="12">
        <v>5</v>
      </c>
      <c r="Q254" s="39">
        <f t="shared" ref="Q254:Q257" si="7">J254*0.05</f>
        <v>0</v>
      </c>
    </row>
    <row r="255" spans="1:17" ht="75" hidden="1">
      <c r="A255" s="73" t="s">
        <v>256</v>
      </c>
      <c r="B255" s="94" t="s">
        <v>96</v>
      </c>
      <c r="C255" s="1" t="s">
        <v>255</v>
      </c>
      <c r="D255" s="94" t="s">
        <v>123</v>
      </c>
      <c r="E255" s="95" t="s">
        <v>97</v>
      </c>
      <c r="F255" s="94" t="s">
        <v>66</v>
      </c>
      <c r="G255" s="94" t="s">
        <v>31</v>
      </c>
      <c r="H255" s="10" t="s">
        <v>32</v>
      </c>
      <c r="I255" s="2" t="s">
        <v>116</v>
      </c>
      <c r="J255" s="10"/>
      <c r="K255" s="10"/>
      <c r="L255" s="10"/>
      <c r="M255" s="10" t="s">
        <v>21</v>
      </c>
      <c r="N255" s="10" t="s">
        <v>21</v>
      </c>
      <c r="O255" s="10" t="s">
        <v>21</v>
      </c>
      <c r="P255" s="12">
        <v>10</v>
      </c>
      <c r="Q255" s="39">
        <f>J255*0.1</f>
        <v>0</v>
      </c>
    </row>
    <row r="256" spans="1:17" ht="131.25" hidden="1">
      <c r="A256" s="25"/>
      <c r="B256" s="10" t="s">
        <v>96</v>
      </c>
      <c r="C256" s="1" t="s">
        <v>33</v>
      </c>
      <c r="D256" s="10" t="s">
        <v>123</v>
      </c>
      <c r="E256" s="12" t="s">
        <v>30</v>
      </c>
      <c r="F256" s="10" t="s">
        <v>62</v>
      </c>
      <c r="G256" s="10" t="s">
        <v>31</v>
      </c>
      <c r="H256" s="10" t="s">
        <v>32</v>
      </c>
      <c r="I256" s="2" t="s">
        <v>116</v>
      </c>
      <c r="J256" s="10"/>
      <c r="K256" s="10"/>
      <c r="L256" s="10"/>
      <c r="M256" s="10" t="s">
        <v>21</v>
      </c>
      <c r="N256" s="10" t="s">
        <v>21</v>
      </c>
      <c r="O256" s="10" t="s">
        <v>21</v>
      </c>
      <c r="P256" s="12">
        <v>5</v>
      </c>
      <c r="Q256" s="39">
        <f t="shared" si="7"/>
        <v>0</v>
      </c>
    </row>
    <row r="257" spans="1:17" hidden="1">
      <c r="A257" s="14"/>
      <c r="B257" s="12"/>
      <c r="C257" s="10"/>
      <c r="D257" s="10"/>
      <c r="E257" s="12"/>
      <c r="F257" s="12"/>
      <c r="G257" s="10"/>
      <c r="H257" s="10"/>
      <c r="I257" s="15"/>
      <c r="J257" s="10"/>
      <c r="K257" s="10"/>
      <c r="L257" s="10"/>
      <c r="M257" s="10"/>
      <c r="N257" s="10"/>
      <c r="O257" s="10"/>
      <c r="P257" s="6"/>
      <c r="Q257" s="39">
        <f t="shared" si="7"/>
        <v>0</v>
      </c>
    </row>
    <row r="258" spans="1:17" ht="23.25" hidden="1" customHeight="1">
      <c r="A258" s="14" t="s">
        <v>34</v>
      </c>
      <c r="B258" s="12"/>
      <c r="C258" s="10"/>
      <c r="D258" s="10"/>
      <c r="E258" s="12"/>
      <c r="F258" s="12"/>
      <c r="G258" s="10"/>
      <c r="H258" s="10"/>
      <c r="I258" s="15"/>
      <c r="J258" s="10">
        <f>SUM(J253:J257)</f>
        <v>0</v>
      </c>
      <c r="K258" s="10">
        <f>SUM(K253:K257)</f>
        <v>0</v>
      </c>
      <c r="L258" s="10">
        <f>SUM(L253:L257)</f>
        <v>0</v>
      </c>
      <c r="M258" s="10"/>
      <c r="N258" s="10"/>
      <c r="O258" s="10"/>
      <c r="P258" s="12">
        <v>10</v>
      </c>
      <c r="Q258" s="39">
        <f>J258*0.1</f>
        <v>0</v>
      </c>
    </row>
    <row r="259" spans="1:17" hidden="1">
      <c r="A259" s="238"/>
      <c r="B259" s="238"/>
      <c r="C259" s="238"/>
      <c r="D259" s="238"/>
      <c r="E259" s="238"/>
      <c r="F259" s="238"/>
      <c r="G259" s="238"/>
      <c r="H259" s="238"/>
      <c r="I259" s="238"/>
      <c r="J259" s="238"/>
      <c r="K259" s="238"/>
      <c r="L259" s="238"/>
      <c r="M259" s="238"/>
      <c r="N259" s="238"/>
      <c r="O259" s="238"/>
      <c r="P259" s="6"/>
    </row>
    <row r="260" spans="1:17" hidden="1">
      <c r="A260" s="230" t="s">
        <v>35</v>
      </c>
      <c r="B260" s="230"/>
      <c r="C260" s="230"/>
      <c r="D260" s="230"/>
      <c r="E260" s="230"/>
      <c r="F260" s="230"/>
      <c r="G260" s="230"/>
      <c r="H260" s="230"/>
      <c r="I260" s="230"/>
      <c r="J260" s="230"/>
      <c r="K260" s="230"/>
      <c r="L260" s="230"/>
      <c r="M260" s="230"/>
      <c r="N260" s="230"/>
      <c r="O260" s="230"/>
      <c r="P260" s="6"/>
    </row>
    <row r="261" spans="1:17" hidden="1">
      <c r="A261" s="203" t="s">
        <v>36</v>
      </c>
      <c r="B261" s="203"/>
      <c r="C261" s="203"/>
      <c r="D261" s="203"/>
      <c r="E261" s="203"/>
      <c r="F261" s="211"/>
      <c r="G261" s="211"/>
      <c r="H261" s="211"/>
      <c r="I261" s="211"/>
      <c r="J261" s="211"/>
      <c r="K261" s="211"/>
      <c r="L261" s="6"/>
      <c r="M261" s="6"/>
      <c r="N261" s="6"/>
      <c r="O261" s="6"/>
      <c r="P261" s="6"/>
    </row>
    <row r="262" spans="1:17" hidden="1">
      <c r="A262" s="10" t="s">
        <v>37</v>
      </c>
      <c r="B262" s="10" t="s">
        <v>38</v>
      </c>
      <c r="C262" s="10" t="s">
        <v>39</v>
      </c>
      <c r="D262" s="10" t="s">
        <v>40</v>
      </c>
      <c r="E262" s="203" t="s">
        <v>22</v>
      </c>
      <c r="F262" s="211"/>
      <c r="G262" s="211"/>
      <c r="H262" s="211"/>
      <c r="I262" s="211"/>
      <c r="J262" s="211"/>
      <c r="K262" s="211"/>
      <c r="L262" s="6"/>
      <c r="M262" s="6"/>
      <c r="N262" s="6"/>
      <c r="O262" s="6"/>
      <c r="P262" s="6"/>
    </row>
    <row r="263" spans="1:17" hidden="1">
      <c r="A263" s="10">
        <v>1</v>
      </c>
      <c r="B263" s="10">
        <v>2</v>
      </c>
      <c r="C263" s="10">
        <v>3</v>
      </c>
      <c r="D263" s="10">
        <v>4</v>
      </c>
      <c r="E263" s="203">
        <v>5</v>
      </c>
      <c r="F263" s="211"/>
      <c r="G263" s="211"/>
      <c r="H263" s="211"/>
      <c r="I263" s="211"/>
      <c r="J263" s="211"/>
      <c r="K263" s="211"/>
      <c r="L263" s="6"/>
      <c r="M263" s="6"/>
      <c r="N263" s="6"/>
      <c r="O263" s="6"/>
      <c r="P263" s="6"/>
    </row>
    <row r="264" spans="1:17" hidden="1">
      <c r="A264" s="10" t="s">
        <v>21</v>
      </c>
      <c r="B264" s="10" t="s">
        <v>21</v>
      </c>
      <c r="C264" s="10" t="s">
        <v>21</v>
      </c>
      <c r="D264" s="10" t="s">
        <v>21</v>
      </c>
      <c r="E264" s="203" t="s">
        <v>21</v>
      </c>
      <c r="F264" s="207"/>
      <c r="G264" s="207"/>
      <c r="H264" s="207"/>
      <c r="I264" s="207"/>
      <c r="J264" s="207"/>
      <c r="K264" s="207"/>
      <c r="L264" s="6"/>
      <c r="M264" s="6"/>
      <c r="N264" s="6"/>
      <c r="O264" s="6"/>
      <c r="P264" s="6"/>
    </row>
    <row r="265" spans="1:17" hidden="1">
      <c r="A265" s="230" t="s">
        <v>41</v>
      </c>
      <c r="B265" s="230"/>
      <c r="C265" s="230"/>
      <c r="D265" s="230"/>
      <c r="E265" s="230"/>
      <c r="F265" s="230"/>
      <c r="G265" s="6"/>
      <c r="H265" s="6"/>
      <c r="I265" s="6"/>
      <c r="J265" s="6"/>
      <c r="K265" s="6"/>
      <c r="L265" s="6"/>
      <c r="M265" s="6"/>
      <c r="N265" s="6"/>
      <c r="O265" s="6"/>
      <c r="P265" s="6"/>
    </row>
    <row r="266" spans="1:17" hidden="1">
      <c r="A266" s="260" t="s">
        <v>42</v>
      </c>
      <c r="B266" s="260"/>
      <c r="C266" s="260"/>
      <c r="D266" s="260"/>
      <c r="E266" s="260"/>
      <c r="F266" s="260"/>
      <c r="G266" s="260"/>
      <c r="H266" s="260"/>
      <c r="I266" s="260"/>
      <c r="J266" s="260"/>
      <c r="K266" s="260"/>
      <c r="L266" s="16"/>
      <c r="M266" s="16"/>
      <c r="N266" s="16"/>
      <c r="O266" s="16"/>
      <c r="P266" s="6"/>
    </row>
    <row r="267" spans="1:17" ht="40.5" hidden="1" customHeight="1">
      <c r="A267" s="261" t="s">
        <v>43</v>
      </c>
      <c r="B267" s="261"/>
      <c r="C267" s="261"/>
      <c r="D267" s="261"/>
      <c r="E267" s="261"/>
      <c r="F267" s="261"/>
      <c r="G267" s="261"/>
      <c r="H267" s="261"/>
      <c r="I267" s="261"/>
      <c r="J267" s="261"/>
      <c r="K267" s="261"/>
      <c r="L267" s="16"/>
      <c r="M267" s="16"/>
      <c r="N267" s="16"/>
      <c r="O267" s="16"/>
      <c r="P267" s="6"/>
    </row>
    <row r="268" spans="1:17" ht="16.5" hidden="1" customHeight="1">
      <c r="A268" s="262" t="s">
        <v>44</v>
      </c>
      <c r="B268" s="262"/>
      <c r="C268" s="262"/>
      <c r="D268" s="262"/>
      <c r="E268" s="262"/>
      <c r="F268" s="262"/>
      <c r="G268" s="262"/>
      <c r="H268" s="262"/>
      <c r="I268" s="262"/>
      <c r="J268" s="262"/>
      <c r="K268" s="262"/>
      <c r="L268" s="16"/>
      <c r="M268" s="16"/>
      <c r="N268" s="16"/>
      <c r="O268" s="16"/>
      <c r="P268" s="6"/>
    </row>
    <row r="269" spans="1:17" hidden="1">
      <c r="A269" s="230" t="s">
        <v>45</v>
      </c>
      <c r="B269" s="230"/>
      <c r="C269" s="230"/>
      <c r="D269" s="230"/>
      <c r="E269" s="230"/>
      <c r="F269" s="230"/>
      <c r="G269" s="230"/>
      <c r="H269" s="230"/>
      <c r="I269" s="230"/>
      <c r="J269" s="6"/>
      <c r="K269" s="6"/>
      <c r="L269" s="6"/>
      <c r="M269" s="6"/>
      <c r="N269" s="6"/>
      <c r="O269" s="6"/>
      <c r="P269" s="6"/>
    </row>
    <row r="270" spans="1:17" hidden="1">
      <c r="A270" s="10" t="s">
        <v>46</v>
      </c>
      <c r="B270" s="203" t="s">
        <v>47</v>
      </c>
      <c r="C270" s="211"/>
      <c r="D270" s="211"/>
      <c r="E270" s="207" t="s">
        <v>48</v>
      </c>
      <c r="F270" s="207"/>
      <c r="G270" s="207"/>
      <c r="H270" s="207"/>
      <c r="I270" s="207"/>
      <c r="J270" s="6"/>
      <c r="K270" s="6"/>
      <c r="L270" s="6"/>
      <c r="M270" s="6"/>
      <c r="N270" s="6"/>
      <c r="O270" s="6"/>
      <c r="P270" s="6"/>
    </row>
    <row r="271" spans="1:17" hidden="1">
      <c r="A271" s="10">
        <v>1</v>
      </c>
      <c r="B271" s="203">
        <v>2</v>
      </c>
      <c r="C271" s="211"/>
      <c r="D271" s="211"/>
      <c r="E271" s="207">
        <v>3</v>
      </c>
      <c r="F271" s="207"/>
      <c r="G271" s="207"/>
      <c r="H271" s="207"/>
      <c r="I271" s="207"/>
      <c r="J271" s="6"/>
      <c r="K271" s="6"/>
      <c r="L271" s="6"/>
      <c r="M271" s="6"/>
      <c r="N271" s="6"/>
      <c r="O271" s="6"/>
      <c r="P271" s="6"/>
    </row>
    <row r="272" spans="1:17" ht="45" hidden="1" customHeight="1">
      <c r="A272" s="203" t="s">
        <v>49</v>
      </c>
      <c r="B272" s="203" t="s">
        <v>50</v>
      </c>
      <c r="C272" s="211"/>
      <c r="D272" s="211"/>
      <c r="E272" s="203" t="s">
        <v>51</v>
      </c>
      <c r="F272" s="203"/>
      <c r="G272" s="203"/>
      <c r="H272" s="203"/>
      <c r="I272" s="203"/>
      <c r="J272" s="6"/>
      <c r="K272" s="6"/>
      <c r="L272" s="6"/>
      <c r="M272" s="6"/>
      <c r="N272" s="6"/>
      <c r="O272" s="6"/>
      <c r="P272" s="6"/>
    </row>
    <row r="273" spans="1:16" ht="45" hidden="1" customHeight="1">
      <c r="A273" s="203"/>
      <c r="B273" s="203" t="s">
        <v>52</v>
      </c>
      <c r="C273" s="207"/>
      <c r="D273" s="207"/>
      <c r="E273" s="203" t="s">
        <v>53</v>
      </c>
      <c r="F273" s="203"/>
      <c r="G273" s="203"/>
      <c r="H273" s="203"/>
      <c r="I273" s="203"/>
      <c r="J273" s="6"/>
      <c r="K273" s="6"/>
      <c r="L273" s="6"/>
      <c r="M273" s="6"/>
      <c r="N273" s="6"/>
      <c r="O273" s="6"/>
      <c r="P273" s="6"/>
    </row>
    <row r="274" spans="1:16" ht="45" hidden="1" customHeight="1">
      <c r="A274" s="195" t="s">
        <v>106</v>
      </c>
      <c r="B274" s="203" t="s">
        <v>54</v>
      </c>
      <c r="C274" s="211"/>
      <c r="D274" s="211"/>
      <c r="E274" s="207" t="s">
        <v>55</v>
      </c>
      <c r="F274" s="207"/>
      <c r="G274" s="207"/>
      <c r="H274" s="207"/>
      <c r="I274" s="207"/>
      <c r="J274" s="6"/>
      <c r="K274" s="6"/>
      <c r="L274" s="6"/>
      <c r="M274" s="6"/>
      <c r="N274" s="6"/>
      <c r="O274" s="6"/>
      <c r="P274" s="6"/>
    </row>
    <row r="275" spans="1:16" ht="45" hidden="1" customHeight="1">
      <c r="A275" s="196"/>
      <c r="B275" s="203" t="s">
        <v>56</v>
      </c>
      <c r="C275" s="207"/>
      <c r="D275" s="207"/>
      <c r="E275" s="207" t="s">
        <v>51</v>
      </c>
      <c r="F275" s="207"/>
      <c r="G275" s="207"/>
      <c r="H275" s="207"/>
      <c r="I275" s="207"/>
      <c r="J275" s="6"/>
      <c r="K275" s="6"/>
      <c r="L275" s="6"/>
      <c r="M275" s="6"/>
      <c r="N275" s="6"/>
      <c r="O275" s="6"/>
      <c r="P275" s="6"/>
    </row>
    <row r="276" spans="1:16" hidden="1">
      <c r="A276" s="9"/>
      <c r="B276" s="9"/>
      <c r="C276" s="9"/>
      <c r="D276" s="9"/>
      <c r="E276" s="9"/>
      <c r="F276" s="9"/>
      <c r="G276" s="9"/>
      <c r="H276" s="9"/>
      <c r="I276" s="9"/>
      <c r="J276" s="6"/>
      <c r="K276" s="6"/>
      <c r="L276" s="6"/>
      <c r="M276" s="6"/>
      <c r="N276" s="6"/>
      <c r="O276" s="6"/>
      <c r="P276" s="6"/>
    </row>
    <row r="277" spans="1:16" ht="40.5" hidden="1" customHeight="1">
      <c r="A277" s="243" t="s">
        <v>94</v>
      </c>
      <c r="B277" s="243"/>
      <c r="C277" s="243"/>
      <c r="D277" s="243"/>
      <c r="E277" s="243"/>
      <c r="F277" s="243"/>
      <c r="G277" s="243"/>
      <c r="H277" s="243"/>
      <c r="I277" s="243"/>
      <c r="J277" s="243"/>
      <c r="K277" s="243"/>
      <c r="L277" s="243"/>
      <c r="M277" s="228" t="s">
        <v>158</v>
      </c>
      <c r="N277" s="207" t="s">
        <v>167</v>
      </c>
      <c r="O277" s="6"/>
      <c r="P277" s="6"/>
    </row>
    <row r="278" spans="1:16" ht="18" hidden="1" customHeight="1">
      <c r="A278" s="230" t="s">
        <v>58</v>
      </c>
      <c r="B278" s="230"/>
      <c r="C278" s="230"/>
      <c r="D278" s="230"/>
      <c r="E278" s="230"/>
      <c r="F278" s="230"/>
      <c r="G278" s="230"/>
      <c r="H278" s="230"/>
      <c r="I278" s="230"/>
      <c r="J278" s="230"/>
      <c r="K278" s="230"/>
      <c r="L278" s="230"/>
      <c r="M278" s="229"/>
      <c r="N278" s="207"/>
      <c r="O278" s="6"/>
    </row>
    <row r="279" spans="1:16" hidden="1">
      <c r="A279" s="230" t="s">
        <v>8</v>
      </c>
      <c r="B279" s="230"/>
      <c r="C279" s="230"/>
      <c r="D279" s="230"/>
      <c r="E279" s="230"/>
      <c r="F279" s="230"/>
      <c r="G279" s="230"/>
      <c r="H279" s="230"/>
      <c r="I279" s="230"/>
      <c r="J279" s="230"/>
      <c r="K279" s="230"/>
      <c r="L279" s="230"/>
      <c r="M279" s="229"/>
      <c r="N279" s="207"/>
      <c r="O279" s="6"/>
    </row>
    <row r="280" spans="1:16" hidden="1">
      <c r="A280" s="230" t="s">
        <v>9</v>
      </c>
      <c r="B280" s="230"/>
      <c r="C280" s="230"/>
      <c r="D280" s="230"/>
      <c r="E280" s="230"/>
      <c r="F280" s="230"/>
      <c r="G280" s="230"/>
      <c r="H280" s="230"/>
      <c r="I280" s="230"/>
      <c r="J280" s="230"/>
      <c r="K280" s="230"/>
      <c r="L280" s="230"/>
      <c r="M280" s="6"/>
      <c r="N280" s="9"/>
      <c r="O280" s="6"/>
    </row>
    <row r="281" spans="1:16" hidden="1">
      <c r="A281" s="230" t="s">
        <v>197</v>
      </c>
      <c r="B281" s="230"/>
      <c r="C281" s="230"/>
      <c r="D281" s="230"/>
      <c r="E281" s="230"/>
      <c r="F281" s="230"/>
      <c r="G281" s="230"/>
      <c r="H281" s="230"/>
      <c r="I281" s="230"/>
      <c r="J281" s="230"/>
      <c r="K281" s="6"/>
      <c r="L281" s="6"/>
      <c r="M281" s="6"/>
      <c r="N281" s="9"/>
      <c r="O281" s="6"/>
    </row>
    <row r="282" spans="1:16" ht="47.25" hidden="1" customHeight="1">
      <c r="A282" s="203" t="s">
        <v>10</v>
      </c>
      <c r="B282" s="203" t="s">
        <v>11</v>
      </c>
      <c r="C282" s="203"/>
      <c r="D282" s="203"/>
      <c r="E282" s="203" t="s">
        <v>12</v>
      </c>
      <c r="F282" s="203"/>
      <c r="G282" s="203" t="s">
        <v>13</v>
      </c>
      <c r="H282" s="203"/>
      <c r="I282" s="203"/>
      <c r="J282" s="203" t="s">
        <v>14</v>
      </c>
      <c r="K282" s="203"/>
      <c r="L282" s="203"/>
      <c r="M282" s="201" t="s">
        <v>144</v>
      </c>
      <c r="N282" s="202"/>
      <c r="O282" s="6"/>
      <c r="P282" s="6"/>
    </row>
    <row r="283" spans="1:16" ht="59.25" hidden="1" customHeight="1">
      <c r="A283" s="204"/>
      <c r="B283" s="203"/>
      <c r="C283" s="203"/>
      <c r="D283" s="203"/>
      <c r="E283" s="203"/>
      <c r="F283" s="203"/>
      <c r="G283" s="203" t="s">
        <v>15</v>
      </c>
      <c r="H283" s="203" t="s">
        <v>16</v>
      </c>
      <c r="I283" s="203"/>
      <c r="J283" s="203" t="s">
        <v>180</v>
      </c>
      <c r="K283" s="203" t="s">
        <v>181</v>
      </c>
      <c r="L283" s="203" t="s">
        <v>182</v>
      </c>
      <c r="M283" s="207" t="s">
        <v>145</v>
      </c>
      <c r="N283" s="203" t="s">
        <v>146</v>
      </c>
      <c r="O283" s="6"/>
      <c r="P283" s="6"/>
    </row>
    <row r="284" spans="1:16" ht="56.25" hidden="1" customHeight="1">
      <c r="A284" s="204"/>
      <c r="B284" s="10" t="s">
        <v>18</v>
      </c>
      <c r="C284" s="10" t="s">
        <v>19</v>
      </c>
      <c r="D284" s="10" t="s">
        <v>21</v>
      </c>
      <c r="E284" s="10" t="s">
        <v>59</v>
      </c>
      <c r="F284" s="10" t="s">
        <v>21</v>
      </c>
      <c r="G284" s="204"/>
      <c r="H284" s="10" t="s">
        <v>22</v>
      </c>
      <c r="I284" s="10" t="s">
        <v>23</v>
      </c>
      <c r="J284" s="203"/>
      <c r="K284" s="203"/>
      <c r="L284" s="204"/>
      <c r="M284" s="207"/>
      <c r="N284" s="203"/>
      <c r="O284" s="6"/>
      <c r="P284" s="6"/>
    </row>
    <row r="285" spans="1:16" hidden="1">
      <c r="A285" s="10">
        <v>1</v>
      </c>
      <c r="B285" s="10">
        <v>2</v>
      </c>
      <c r="C285" s="10">
        <v>3</v>
      </c>
      <c r="D285" s="10">
        <v>4</v>
      </c>
      <c r="E285" s="10">
        <v>5</v>
      </c>
      <c r="F285" s="10">
        <v>6</v>
      </c>
      <c r="G285" s="10">
        <v>7</v>
      </c>
      <c r="H285" s="10">
        <v>8</v>
      </c>
      <c r="I285" s="10">
        <v>9</v>
      </c>
      <c r="J285" s="10">
        <v>10</v>
      </c>
      <c r="K285" s="10">
        <v>11</v>
      </c>
      <c r="L285" s="10">
        <v>12</v>
      </c>
      <c r="M285" s="12">
        <v>13</v>
      </c>
      <c r="N285" s="12">
        <v>14</v>
      </c>
      <c r="O285" s="6"/>
      <c r="P285" s="6"/>
    </row>
    <row r="286" spans="1:16" hidden="1">
      <c r="A286" s="14"/>
      <c r="B286" s="10"/>
      <c r="C286" s="10"/>
      <c r="D286" s="17"/>
      <c r="E286" s="12"/>
      <c r="F286" s="17"/>
      <c r="G286" s="13"/>
      <c r="H286" s="13"/>
      <c r="I286" s="13"/>
      <c r="J286" s="13"/>
      <c r="K286" s="10"/>
      <c r="L286" s="10"/>
      <c r="M286" s="12">
        <v>5</v>
      </c>
      <c r="N286" s="39">
        <f>J286*0.05</f>
        <v>0</v>
      </c>
      <c r="O286" s="6"/>
      <c r="P286" s="6"/>
    </row>
    <row r="287" spans="1:16" hidden="1">
      <c r="A287" s="23"/>
      <c r="B287" s="24"/>
      <c r="C287" s="24"/>
      <c r="D287" s="21"/>
      <c r="E287" s="9"/>
      <c r="F287" s="21"/>
      <c r="G287" s="22"/>
      <c r="H287" s="22"/>
      <c r="I287" s="22"/>
      <c r="J287" s="22"/>
      <c r="K287" s="24"/>
      <c r="L287" s="24"/>
      <c r="M287" s="12">
        <v>5</v>
      </c>
      <c r="N287" s="39">
        <f>J287*0.05</f>
        <v>0</v>
      </c>
      <c r="O287" s="6"/>
      <c r="P287" s="6"/>
    </row>
    <row r="288" spans="1:16" hidden="1">
      <c r="A288" s="234"/>
      <c r="B288" s="234"/>
      <c r="C288" s="234"/>
      <c r="D288" s="234"/>
      <c r="E288" s="234"/>
      <c r="F288" s="234"/>
      <c r="G288" s="234"/>
      <c r="H288" s="234"/>
      <c r="I288" s="234"/>
      <c r="J288" s="234"/>
      <c r="K288" s="234"/>
      <c r="L288" s="234"/>
      <c r="M288" s="234"/>
      <c r="N288" s="234"/>
      <c r="O288" s="234"/>
      <c r="P288" s="6"/>
    </row>
    <row r="289" spans="1:17" hidden="1">
      <c r="A289" s="230" t="s">
        <v>162</v>
      </c>
      <c r="B289" s="230"/>
      <c r="C289" s="230"/>
      <c r="D289" s="230"/>
      <c r="E289" s="230"/>
      <c r="F289" s="230"/>
      <c r="G289" s="230"/>
      <c r="H289" s="230"/>
      <c r="I289" s="230"/>
      <c r="J289" s="230"/>
      <c r="K289" s="6"/>
      <c r="L289" s="6"/>
      <c r="M289" s="6"/>
      <c r="N289" s="6"/>
      <c r="O289" s="6"/>
      <c r="P289" s="6"/>
    </row>
    <row r="290" spans="1:17" ht="45" hidden="1" customHeight="1">
      <c r="A290" s="203" t="s">
        <v>10</v>
      </c>
      <c r="B290" s="203" t="s">
        <v>11</v>
      </c>
      <c r="C290" s="203"/>
      <c r="D290" s="203"/>
      <c r="E290" s="203" t="s">
        <v>12</v>
      </c>
      <c r="F290" s="203"/>
      <c r="G290" s="203" t="s">
        <v>24</v>
      </c>
      <c r="H290" s="203"/>
      <c r="I290" s="203"/>
      <c r="J290" s="203" t="s">
        <v>25</v>
      </c>
      <c r="K290" s="203"/>
      <c r="L290" s="203"/>
      <c r="M290" s="203" t="s">
        <v>26</v>
      </c>
      <c r="N290" s="203"/>
      <c r="O290" s="203"/>
      <c r="P290" s="201" t="s">
        <v>144</v>
      </c>
      <c r="Q290" s="202"/>
    </row>
    <row r="291" spans="1:17" ht="63" hidden="1" customHeight="1">
      <c r="A291" s="204"/>
      <c r="B291" s="203"/>
      <c r="C291" s="203"/>
      <c r="D291" s="203"/>
      <c r="E291" s="203"/>
      <c r="F291" s="203"/>
      <c r="G291" s="203" t="s">
        <v>60</v>
      </c>
      <c r="H291" s="203" t="s">
        <v>16</v>
      </c>
      <c r="I291" s="203"/>
      <c r="J291" s="203" t="s">
        <v>180</v>
      </c>
      <c r="K291" s="203" t="s">
        <v>181</v>
      </c>
      <c r="L291" s="203" t="s">
        <v>182</v>
      </c>
      <c r="M291" s="203" t="s">
        <v>180</v>
      </c>
      <c r="N291" s="203" t="s">
        <v>181</v>
      </c>
      <c r="O291" s="203" t="s">
        <v>182</v>
      </c>
      <c r="P291" s="203" t="s">
        <v>145</v>
      </c>
      <c r="Q291" s="203" t="s">
        <v>146</v>
      </c>
    </row>
    <row r="292" spans="1:17" ht="52.5" hidden="1" customHeight="1">
      <c r="A292" s="204"/>
      <c r="B292" s="10" t="s">
        <v>18</v>
      </c>
      <c r="C292" s="10" t="s">
        <v>19</v>
      </c>
      <c r="D292" s="10" t="s">
        <v>21</v>
      </c>
      <c r="E292" s="10" t="s">
        <v>59</v>
      </c>
      <c r="F292" s="10" t="s">
        <v>21</v>
      </c>
      <c r="G292" s="204"/>
      <c r="H292" s="10" t="s">
        <v>28</v>
      </c>
      <c r="I292" s="10" t="s">
        <v>23</v>
      </c>
      <c r="J292" s="203"/>
      <c r="K292" s="203"/>
      <c r="L292" s="204"/>
      <c r="M292" s="203"/>
      <c r="N292" s="203"/>
      <c r="O292" s="204"/>
      <c r="P292" s="203"/>
      <c r="Q292" s="203"/>
    </row>
    <row r="293" spans="1:17" hidden="1">
      <c r="A293" s="96" t="s">
        <v>169</v>
      </c>
      <c r="B293" s="10">
        <v>2</v>
      </c>
      <c r="C293" s="10">
        <v>3</v>
      </c>
      <c r="D293" s="10">
        <v>4</v>
      </c>
      <c r="E293" s="10">
        <v>5</v>
      </c>
      <c r="F293" s="10">
        <v>6</v>
      </c>
      <c r="G293" s="10">
        <v>7</v>
      </c>
      <c r="H293" s="10">
        <v>8</v>
      </c>
      <c r="I293" s="10">
        <v>9</v>
      </c>
      <c r="J293" s="10">
        <v>10</v>
      </c>
      <c r="K293" s="10">
        <v>11</v>
      </c>
      <c r="L293" s="10">
        <v>12</v>
      </c>
      <c r="M293" s="10">
        <v>13</v>
      </c>
      <c r="N293" s="10">
        <v>14</v>
      </c>
      <c r="O293" s="10">
        <v>15</v>
      </c>
      <c r="P293" s="32">
        <v>16</v>
      </c>
      <c r="Q293" s="32">
        <v>17</v>
      </c>
    </row>
    <row r="294" spans="1:17" ht="56.25" hidden="1">
      <c r="A294" s="96" t="s">
        <v>170</v>
      </c>
      <c r="B294" s="1" t="s">
        <v>124</v>
      </c>
      <c r="C294" s="1" t="s">
        <v>122</v>
      </c>
      <c r="D294" s="12" t="s">
        <v>21</v>
      </c>
      <c r="E294" s="10" t="s">
        <v>66</v>
      </c>
      <c r="F294" s="12" t="s">
        <v>21</v>
      </c>
      <c r="G294" s="10" t="s">
        <v>63</v>
      </c>
      <c r="H294" s="10" t="s">
        <v>32</v>
      </c>
      <c r="I294" s="2" t="s">
        <v>116</v>
      </c>
      <c r="J294" s="10"/>
      <c r="K294" s="10"/>
      <c r="L294" s="10"/>
      <c r="M294" s="18" t="s">
        <v>21</v>
      </c>
      <c r="N294" s="18" t="s">
        <v>21</v>
      </c>
      <c r="O294" s="18" t="s">
        <v>21</v>
      </c>
      <c r="P294" s="12">
        <v>5</v>
      </c>
      <c r="Q294" s="39">
        <f>J294*0.1</f>
        <v>0</v>
      </c>
    </row>
    <row r="295" spans="1:17" ht="75" hidden="1">
      <c r="A295" s="96" t="s">
        <v>171</v>
      </c>
      <c r="B295" s="1" t="s">
        <v>65</v>
      </c>
      <c r="C295" s="1" t="s">
        <v>122</v>
      </c>
      <c r="D295" s="12" t="s">
        <v>21</v>
      </c>
      <c r="E295" s="10" t="s">
        <v>66</v>
      </c>
      <c r="F295" s="12" t="s">
        <v>21</v>
      </c>
      <c r="G295" s="10" t="s">
        <v>63</v>
      </c>
      <c r="H295" s="10" t="s">
        <v>32</v>
      </c>
      <c r="I295" s="2" t="s">
        <v>116</v>
      </c>
      <c r="J295" s="10"/>
      <c r="K295" s="10"/>
      <c r="L295" s="10"/>
      <c r="M295" s="18" t="s">
        <v>21</v>
      </c>
      <c r="N295" s="18" t="s">
        <v>21</v>
      </c>
      <c r="O295" s="18" t="s">
        <v>21</v>
      </c>
      <c r="P295" s="12"/>
      <c r="Q295" s="39">
        <f t="shared" ref="Q295:Q313" si="8">J295*0.1</f>
        <v>0</v>
      </c>
    </row>
    <row r="296" spans="1:17" ht="37.5" hidden="1">
      <c r="A296" s="96" t="s">
        <v>172</v>
      </c>
      <c r="B296" s="1" t="s">
        <v>64</v>
      </c>
      <c r="C296" s="1" t="s">
        <v>122</v>
      </c>
      <c r="D296" s="12" t="s">
        <v>21</v>
      </c>
      <c r="E296" s="10" t="s">
        <v>66</v>
      </c>
      <c r="F296" s="12" t="s">
        <v>21</v>
      </c>
      <c r="G296" s="10" t="s">
        <v>63</v>
      </c>
      <c r="H296" s="10" t="s">
        <v>32</v>
      </c>
      <c r="I296" s="2" t="s">
        <v>116</v>
      </c>
      <c r="J296" s="10"/>
      <c r="K296" s="10"/>
      <c r="L296" s="10"/>
      <c r="M296" s="18" t="s">
        <v>21</v>
      </c>
      <c r="N296" s="18" t="s">
        <v>21</v>
      </c>
      <c r="O296" s="18" t="s">
        <v>21</v>
      </c>
      <c r="P296" s="12">
        <v>10</v>
      </c>
      <c r="Q296" s="39">
        <f t="shared" si="8"/>
        <v>0</v>
      </c>
    </row>
    <row r="297" spans="1:17" ht="93.75" hidden="1">
      <c r="A297" s="96" t="s">
        <v>171</v>
      </c>
      <c r="B297" s="1" t="s">
        <v>125</v>
      </c>
      <c r="C297" s="1" t="s">
        <v>122</v>
      </c>
      <c r="D297" s="12" t="s">
        <v>21</v>
      </c>
      <c r="E297" s="10" t="s">
        <v>66</v>
      </c>
      <c r="F297" s="12" t="s">
        <v>21</v>
      </c>
      <c r="G297" s="10" t="s">
        <v>63</v>
      </c>
      <c r="H297" s="10" t="s">
        <v>32</v>
      </c>
      <c r="I297" s="2" t="s">
        <v>116</v>
      </c>
      <c r="J297" s="10"/>
      <c r="K297" s="10"/>
      <c r="L297" s="10"/>
      <c r="M297" s="20" t="s">
        <v>126</v>
      </c>
      <c r="N297" s="20" t="s">
        <v>126</v>
      </c>
      <c r="O297" s="20" t="s">
        <v>126</v>
      </c>
      <c r="P297" s="12">
        <v>10</v>
      </c>
      <c r="Q297" s="39">
        <f t="shared" si="8"/>
        <v>0</v>
      </c>
    </row>
    <row r="298" spans="1:17" ht="75" hidden="1">
      <c r="A298" s="96" t="s">
        <v>172</v>
      </c>
      <c r="B298" s="1" t="s">
        <v>61</v>
      </c>
      <c r="C298" s="1" t="s">
        <v>122</v>
      </c>
      <c r="D298" s="12" t="s">
        <v>21</v>
      </c>
      <c r="E298" s="10" t="s">
        <v>66</v>
      </c>
      <c r="F298" s="12" t="s">
        <v>21</v>
      </c>
      <c r="G298" s="10" t="s">
        <v>63</v>
      </c>
      <c r="H298" s="10" t="s">
        <v>32</v>
      </c>
      <c r="I298" s="2" t="s">
        <v>116</v>
      </c>
      <c r="J298" s="10"/>
      <c r="K298" s="10"/>
      <c r="L298" s="10"/>
      <c r="M298" s="20" t="s">
        <v>127</v>
      </c>
      <c r="N298" s="20" t="s">
        <v>127</v>
      </c>
      <c r="O298" s="20" t="s">
        <v>127</v>
      </c>
      <c r="P298" s="12">
        <v>10</v>
      </c>
      <c r="Q298" s="39">
        <f t="shared" si="8"/>
        <v>0</v>
      </c>
    </row>
    <row r="299" spans="1:17" ht="56.25" hidden="1">
      <c r="A299" s="96"/>
      <c r="B299" s="1" t="s">
        <v>124</v>
      </c>
      <c r="C299" s="1" t="s">
        <v>122</v>
      </c>
      <c r="D299" s="12" t="s">
        <v>21</v>
      </c>
      <c r="E299" s="10" t="s">
        <v>62</v>
      </c>
      <c r="F299" s="12" t="s">
        <v>21</v>
      </c>
      <c r="G299" s="10" t="s">
        <v>63</v>
      </c>
      <c r="H299" s="10" t="s">
        <v>32</v>
      </c>
      <c r="I299" s="2" t="s">
        <v>116</v>
      </c>
      <c r="J299" s="10"/>
      <c r="K299" s="10"/>
      <c r="L299" s="10"/>
      <c r="M299" s="18" t="s">
        <v>21</v>
      </c>
      <c r="N299" s="18" t="s">
        <v>21</v>
      </c>
      <c r="O299" s="18" t="s">
        <v>21</v>
      </c>
      <c r="P299" s="12">
        <v>10</v>
      </c>
      <c r="Q299" s="39">
        <f t="shared" si="8"/>
        <v>0</v>
      </c>
    </row>
    <row r="300" spans="1:17" ht="75" hidden="1">
      <c r="A300" s="96"/>
      <c r="B300" s="1" t="s">
        <v>65</v>
      </c>
      <c r="C300" s="1" t="s">
        <v>122</v>
      </c>
      <c r="D300" s="12" t="s">
        <v>21</v>
      </c>
      <c r="E300" s="10" t="s">
        <v>62</v>
      </c>
      <c r="F300" s="12" t="s">
        <v>21</v>
      </c>
      <c r="G300" s="10" t="s">
        <v>63</v>
      </c>
      <c r="H300" s="10" t="s">
        <v>32</v>
      </c>
      <c r="I300" s="2" t="s">
        <v>116</v>
      </c>
      <c r="J300" s="10"/>
      <c r="K300" s="10"/>
      <c r="L300" s="10"/>
      <c r="M300" s="18" t="s">
        <v>21</v>
      </c>
      <c r="N300" s="18" t="s">
        <v>21</v>
      </c>
      <c r="O300" s="18" t="s">
        <v>21</v>
      </c>
      <c r="P300" s="12"/>
      <c r="Q300" s="39">
        <f t="shared" si="8"/>
        <v>0</v>
      </c>
    </row>
    <row r="301" spans="1:17" ht="56.25" hidden="1">
      <c r="A301" s="96"/>
      <c r="B301" s="1" t="s">
        <v>64</v>
      </c>
      <c r="C301" s="1" t="s">
        <v>122</v>
      </c>
      <c r="D301" s="12" t="s">
        <v>21</v>
      </c>
      <c r="E301" s="10" t="s">
        <v>62</v>
      </c>
      <c r="F301" s="12" t="s">
        <v>21</v>
      </c>
      <c r="G301" s="10" t="s">
        <v>63</v>
      </c>
      <c r="H301" s="10" t="s">
        <v>32</v>
      </c>
      <c r="I301" s="2" t="s">
        <v>116</v>
      </c>
      <c r="J301" s="10"/>
      <c r="K301" s="10"/>
      <c r="L301" s="10"/>
      <c r="M301" s="18" t="s">
        <v>21</v>
      </c>
      <c r="N301" s="18" t="s">
        <v>21</v>
      </c>
      <c r="O301" s="18" t="s">
        <v>21</v>
      </c>
      <c r="P301" s="12">
        <v>5</v>
      </c>
      <c r="Q301" s="39">
        <f t="shared" si="8"/>
        <v>0</v>
      </c>
    </row>
    <row r="302" spans="1:17" ht="93.75" hidden="1">
      <c r="A302" s="96" t="s">
        <v>173</v>
      </c>
      <c r="B302" s="1" t="s">
        <v>125</v>
      </c>
      <c r="C302" s="1" t="s">
        <v>122</v>
      </c>
      <c r="D302" s="12" t="s">
        <v>21</v>
      </c>
      <c r="E302" s="10" t="s">
        <v>62</v>
      </c>
      <c r="F302" s="12" t="s">
        <v>21</v>
      </c>
      <c r="G302" s="10" t="s">
        <v>63</v>
      </c>
      <c r="H302" s="10" t="s">
        <v>32</v>
      </c>
      <c r="I302" s="2" t="s">
        <v>116</v>
      </c>
      <c r="J302" s="10"/>
      <c r="K302" s="10"/>
      <c r="L302" s="10"/>
      <c r="M302" s="20" t="s">
        <v>128</v>
      </c>
      <c r="N302" s="20" t="s">
        <v>128</v>
      </c>
      <c r="O302" s="20" t="s">
        <v>128</v>
      </c>
      <c r="P302" s="12">
        <v>6</v>
      </c>
      <c r="Q302" s="39">
        <f t="shared" si="8"/>
        <v>0</v>
      </c>
    </row>
    <row r="303" spans="1:17" ht="75" hidden="1">
      <c r="A303" s="96" t="s">
        <v>174</v>
      </c>
      <c r="B303" s="1" t="s">
        <v>61</v>
      </c>
      <c r="C303" s="1" t="s">
        <v>122</v>
      </c>
      <c r="D303" s="12" t="s">
        <v>21</v>
      </c>
      <c r="E303" s="10" t="s">
        <v>62</v>
      </c>
      <c r="F303" s="12" t="s">
        <v>21</v>
      </c>
      <c r="G303" s="10" t="s">
        <v>63</v>
      </c>
      <c r="H303" s="10" t="s">
        <v>32</v>
      </c>
      <c r="I303" s="2" t="s">
        <v>116</v>
      </c>
      <c r="J303" s="10"/>
      <c r="K303" s="10"/>
      <c r="L303" s="10"/>
      <c r="M303" s="20" t="s">
        <v>129</v>
      </c>
      <c r="N303" s="20" t="s">
        <v>129</v>
      </c>
      <c r="O303" s="20" t="s">
        <v>129</v>
      </c>
      <c r="P303" s="12">
        <v>7</v>
      </c>
      <c r="Q303" s="39">
        <f t="shared" si="8"/>
        <v>0</v>
      </c>
    </row>
    <row r="304" spans="1:17" ht="56.25" hidden="1">
      <c r="A304" s="96" t="s">
        <v>175</v>
      </c>
      <c r="B304" s="1" t="s">
        <v>124</v>
      </c>
      <c r="C304" s="1" t="s">
        <v>123</v>
      </c>
      <c r="D304" s="12" t="s">
        <v>21</v>
      </c>
      <c r="E304" s="10" t="s">
        <v>66</v>
      </c>
      <c r="F304" s="12" t="s">
        <v>21</v>
      </c>
      <c r="G304" s="10" t="s">
        <v>63</v>
      </c>
      <c r="H304" s="10" t="s">
        <v>32</v>
      </c>
      <c r="I304" s="2" t="s">
        <v>116</v>
      </c>
      <c r="J304" s="10"/>
      <c r="K304" s="10"/>
      <c r="L304" s="10"/>
      <c r="M304" s="20" t="s">
        <v>21</v>
      </c>
      <c r="N304" s="20" t="s">
        <v>21</v>
      </c>
      <c r="O304" s="20" t="s">
        <v>21</v>
      </c>
      <c r="P304" s="12">
        <v>8</v>
      </c>
      <c r="Q304" s="39">
        <f t="shared" si="8"/>
        <v>0</v>
      </c>
    </row>
    <row r="305" spans="1:17" ht="75" hidden="1">
      <c r="A305" s="96" t="s">
        <v>176</v>
      </c>
      <c r="B305" s="1" t="s">
        <v>65</v>
      </c>
      <c r="C305" s="1" t="s">
        <v>123</v>
      </c>
      <c r="D305" s="12" t="s">
        <v>21</v>
      </c>
      <c r="E305" s="10" t="s">
        <v>66</v>
      </c>
      <c r="F305" s="12" t="s">
        <v>21</v>
      </c>
      <c r="G305" s="10" t="s">
        <v>63</v>
      </c>
      <c r="H305" s="10" t="s">
        <v>32</v>
      </c>
      <c r="I305" s="2" t="s">
        <v>116</v>
      </c>
      <c r="J305" s="10"/>
      <c r="K305" s="10"/>
      <c r="L305" s="10"/>
      <c r="M305" s="20" t="s">
        <v>21</v>
      </c>
      <c r="N305" s="20" t="s">
        <v>21</v>
      </c>
      <c r="O305" s="20" t="s">
        <v>21</v>
      </c>
      <c r="P305" s="12">
        <v>9</v>
      </c>
      <c r="Q305" s="39">
        <f t="shared" si="8"/>
        <v>0</v>
      </c>
    </row>
    <row r="306" spans="1:17" ht="37.5" hidden="1">
      <c r="A306" s="96" t="s">
        <v>177</v>
      </c>
      <c r="B306" s="1" t="s">
        <v>64</v>
      </c>
      <c r="C306" s="1" t="s">
        <v>123</v>
      </c>
      <c r="D306" s="12" t="s">
        <v>21</v>
      </c>
      <c r="E306" s="10" t="s">
        <v>66</v>
      </c>
      <c r="F306" s="12" t="s">
        <v>21</v>
      </c>
      <c r="G306" s="10" t="s">
        <v>63</v>
      </c>
      <c r="H306" s="10" t="s">
        <v>32</v>
      </c>
      <c r="I306" s="2" t="s">
        <v>116</v>
      </c>
      <c r="J306" s="10"/>
      <c r="K306" s="10"/>
      <c r="L306" s="10"/>
      <c r="M306" s="20" t="s">
        <v>21</v>
      </c>
      <c r="N306" s="20" t="s">
        <v>21</v>
      </c>
      <c r="O306" s="20" t="s">
        <v>21</v>
      </c>
      <c r="P306" s="12">
        <v>10</v>
      </c>
      <c r="Q306" s="39">
        <f t="shared" si="8"/>
        <v>0</v>
      </c>
    </row>
    <row r="307" spans="1:17" ht="93.75" hidden="1">
      <c r="A307" s="96" t="s">
        <v>176</v>
      </c>
      <c r="B307" s="1" t="s">
        <v>125</v>
      </c>
      <c r="C307" s="1" t="s">
        <v>123</v>
      </c>
      <c r="D307" s="12" t="s">
        <v>21</v>
      </c>
      <c r="E307" s="10" t="s">
        <v>66</v>
      </c>
      <c r="F307" s="12" t="s">
        <v>21</v>
      </c>
      <c r="G307" s="10" t="s">
        <v>63</v>
      </c>
      <c r="H307" s="10" t="s">
        <v>32</v>
      </c>
      <c r="I307" s="2" t="s">
        <v>116</v>
      </c>
      <c r="J307" s="10"/>
      <c r="K307" s="10"/>
      <c r="L307" s="10"/>
      <c r="M307" s="20" t="s">
        <v>126</v>
      </c>
      <c r="N307" s="20" t="s">
        <v>126</v>
      </c>
      <c r="O307" s="20" t="s">
        <v>126</v>
      </c>
      <c r="P307" s="12">
        <v>10</v>
      </c>
      <c r="Q307" s="39">
        <f t="shared" si="8"/>
        <v>0</v>
      </c>
    </row>
    <row r="308" spans="1:17" ht="75" hidden="1">
      <c r="A308" s="96" t="s">
        <v>177</v>
      </c>
      <c r="B308" s="1" t="s">
        <v>61</v>
      </c>
      <c r="C308" s="1" t="s">
        <v>123</v>
      </c>
      <c r="D308" s="12" t="s">
        <v>21</v>
      </c>
      <c r="E308" s="10" t="s">
        <v>66</v>
      </c>
      <c r="F308" s="12" t="s">
        <v>21</v>
      </c>
      <c r="G308" s="10" t="s">
        <v>63</v>
      </c>
      <c r="H308" s="10" t="s">
        <v>32</v>
      </c>
      <c r="I308" s="2" t="s">
        <v>116</v>
      </c>
      <c r="J308" s="10"/>
      <c r="K308" s="10"/>
      <c r="L308" s="10"/>
      <c r="M308" s="20" t="s">
        <v>127</v>
      </c>
      <c r="N308" s="20" t="s">
        <v>127</v>
      </c>
      <c r="O308" s="20" t="s">
        <v>127</v>
      </c>
      <c r="P308" s="12">
        <v>10</v>
      </c>
      <c r="Q308" s="39">
        <f t="shared" si="8"/>
        <v>0</v>
      </c>
    </row>
    <row r="309" spans="1:17" ht="56.25" hidden="1">
      <c r="A309" s="96"/>
      <c r="B309" s="1" t="s">
        <v>124</v>
      </c>
      <c r="C309" s="1" t="s">
        <v>123</v>
      </c>
      <c r="D309" s="12" t="s">
        <v>21</v>
      </c>
      <c r="E309" s="10" t="s">
        <v>62</v>
      </c>
      <c r="F309" s="12" t="s">
        <v>21</v>
      </c>
      <c r="G309" s="10" t="s">
        <v>63</v>
      </c>
      <c r="H309" s="10" t="s">
        <v>32</v>
      </c>
      <c r="I309" s="2" t="s">
        <v>116</v>
      </c>
      <c r="J309" s="10"/>
      <c r="K309" s="10"/>
      <c r="L309" s="10"/>
      <c r="M309" s="20" t="s">
        <v>21</v>
      </c>
      <c r="N309" s="20" t="s">
        <v>21</v>
      </c>
      <c r="O309" s="20" t="s">
        <v>21</v>
      </c>
      <c r="P309" s="12">
        <v>13</v>
      </c>
      <c r="Q309" s="39">
        <f t="shared" si="8"/>
        <v>0</v>
      </c>
    </row>
    <row r="310" spans="1:17" ht="75" hidden="1">
      <c r="A310" s="96"/>
      <c r="B310" s="1" t="s">
        <v>65</v>
      </c>
      <c r="C310" s="1" t="s">
        <v>123</v>
      </c>
      <c r="D310" s="12" t="s">
        <v>21</v>
      </c>
      <c r="E310" s="10" t="s">
        <v>62</v>
      </c>
      <c r="F310" s="12" t="s">
        <v>21</v>
      </c>
      <c r="G310" s="10" t="s">
        <v>63</v>
      </c>
      <c r="H310" s="10" t="s">
        <v>32</v>
      </c>
      <c r="I310" s="2" t="s">
        <v>116</v>
      </c>
      <c r="J310" s="10"/>
      <c r="K310" s="10"/>
      <c r="L310" s="10"/>
      <c r="M310" s="20" t="s">
        <v>21</v>
      </c>
      <c r="N310" s="20" t="s">
        <v>21</v>
      </c>
      <c r="O310" s="20" t="s">
        <v>21</v>
      </c>
      <c r="P310" s="12">
        <v>14</v>
      </c>
      <c r="Q310" s="39">
        <f t="shared" si="8"/>
        <v>0</v>
      </c>
    </row>
    <row r="311" spans="1:17" ht="56.25" hidden="1">
      <c r="A311" s="96"/>
      <c r="B311" s="1" t="s">
        <v>64</v>
      </c>
      <c r="C311" s="1" t="s">
        <v>123</v>
      </c>
      <c r="D311" s="12" t="s">
        <v>21</v>
      </c>
      <c r="E311" s="10" t="s">
        <v>62</v>
      </c>
      <c r="F311" s="12" t="s">
        <v>21</v>
      </c>
      <c r="G311" s="10" t="s">
        <v>63</v>
      </c>
      <c r="H311" s="10" t="s">
        <v>32</v>
      </c>
      <c r="I311" s="2" t="s">
        <v>116</v>
      </c>
      <c r="J311" s="10"/>
      <c r="K311" s="10"/>
      <c r="L311" s="10"/>
      <c r="M311" s="20" t="s">
        <v>21</v>
      </c>
      <c r="N311" s="20" t="s">
        <v>21</v>
      </c>
      <c r="O311" s="20" t="s">
        <v>21</v>
      </c>
      <c r="P311" s="12">
        <v>15</v>
      </c>
      <c r="Q311" s="39">
        <f t="shared" si="8"/>
        <v>0</v>
      </c>
    </row>
    <row r="312" spans="1:17" ht="93.75" hidden="1">
      <c r="A312" s="25"/>
      <c r="B312" s="1" t="s">
        <v>125</v>
      </c>
      <c r="C312" s="1" t="s">
        <v>123</v>
      </c>
      <c r="D312" s="12" t="s">
        <v>21</v>
      </c>
      <c r="E312" s="10" t="s">
        <v>62</v>
      </c>
      <c r="F312" s="12" t="s">
        <v>21</v>
      </c>
      <c r="G312" s="10" t="s">
        <v>63</v>
      </c>
      <c r="H312" s="10" t="s">
        <v>32</v>
      </c>
      <c r="I312" s="2" t="s">
        <v>116</v>
      </c>
      <c r="J312" s="10"/>
      <c r="K312" s="10"/>
      <c r="L312" s="10"/>
      <c r="M312" s="20" t="s">
        <v>128</v>
      </c>
      <c r="N312" s="20" t="s">
        <v>128</v>
      </c>
      <c r="O312" s="20" t="s">
        <v>128</v>
      </c>
      <c r="P312" s="12">
        <v>16</v>
      </c>
      <c r="Q312" s="39">
        <f t="shared" si="8"/>
        <v>0</v>
      </c>
    </row>
    <row r="313" spans="1:17" ht="75" hidden="1">
      <c r="A313" s="25"/>
      <c r="B313" s="1" t="s">
        <v>61</v>
      </c>
      <c r="C313" s="1" t="s">
        <v>123</v>
      </c>
      <c r="D313" s="12" t="s">
        <v>21</v>
      </c>
      <c r="E313" s="10" t="s">
        <v>62</v>
      </c>
      <c r="F313" s="12" t="s">
        <v>21</v>
      </c>
      <c r="G313" s="10" t="s">
        <v>63</v>
      </c>
      <c r="H313" s="10" t="s">
        <v>32</v>
      </c>
      <c r="I313" s="2" t="s">
        <v>116</v>
      </c>
      <c r="J313" s="10"/>
      <c r="K313" s="10"/>
      <c r="L313" s="10"/>
      <c r="M313" s="20" t="s">
        <v>129</v>
      </c>
      <c r="N313" s="20" t="s">
        <v>129</v>
      </c>
      <c r="O313" s="20" t="s">
        <v>129</v>
      </c>
      <c r="P313" s="12">
        <v>17</v>
      </c>
      <c r="Q313" s="39">
        <f t="shared" si="8"/>
        <v>0</v>
      </c>
    </row>
    <row r="314" spans="1:17" hidden="1">
      <c r="A314" s="14"/>
      <c r="B314" s="10"/>
      <c r="C314" s="10"/>
      <c r="D314" s="12"/>
      <c r="E314" s="10"/>
      <c r="F314" s="12"/>
      <c r="G314" s="10"/>
      <c r="H314" s="10"/>
      <c r="I314" s="15"/>
      <c r="J314" s="10"/>
      <c r="K314" s="10"/>
      <c r="L314" s="10"/>
      <c r="M314" s="10"/>
      <c r="N314" s="10"/>
      <c r="O314" s="10"/>
      <c r="P314" s="12">
        <v>18</v>
      </c>
      <c r="Q314" s="39">
        <f>J314*0.05</f>
        <v>0</v>
      </c>
    </row>
    <row r="315" spans="1:17" ht="21.75" hidden="1" customHeight="1">
      <c r="A315" s="14" t="s">
        <v>34</v>
      </c>
      <c r="B315" s="10"/>
      <c r="C315" s="10"/>
      <c r="D315" s="12"/>
      <c r="E315" s="10"/>
      <c r="F315" s="12"/>
      <c r="G315" s="10"/>
      <c r="H315" s="10"/>
      <c r="I315" s="15"/>
      <c r="J315" s="10">
        <f>SUM(J294:J314)</f>
        <v>0</v>
      </c>
      <c r="K315" s="10">
        <f>SUM(K294:K314)</f>
        <v>0</v>
      </c>
      <c r="L315" s="10">
        <f>SUM(L294:L314)</f>
        <v>0</v>
      </c>
      <c r="M315" s="10"/>
      <c r="N315" s="10"/>
      <c r="O315" s="10"/>
      <c r="P315" s="12">
        <v>5</v>
      </c>
      <c r="Q315" s="39">
        <f>J315*0.05</f>
        <v>0</v>
      </c>
    </row>
    <row r="316" spans="1:17" hidden="1">
      <c r="A316" s="238"/>
      <c r="B316" s="238"/>
      <c r="C316" s="238"/>
      <c r="D316" s="238"/>
      <c r="E316" s="238"/>
      <c r="F316" s="238"/>
      <c r="G316" s="238"/>
      <c r="H316" s="238"/>
      <c r="I316" s="238"/>
      <c r="J316" s="238"/>
      <c r="K316" s="238"/>
      <c r="L316" s="238"/>
      <c r="M316" s="238"/>
      <c r="N316" s="238"/>
      <c r="O316" s="238"/>
      <c r="P316" s="6"/>
    </row>
    <row r="317" spans="1:17" hidden="1">
      <c r="A317" s="6" t="s">
        <v>35</v>
      </c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</row>
    <row r="318" spans="1:17" hidden="1">
      <c r="A318" s="203" t="s">
        <v>36</v>
      </c>
      <c r="B318" s="203"/>
      <c r="C318" s="203"/>
      <c r="D318" s="203"/>
      <c r="E318" s="203"/>
      <c r="F318" s="211"/>
      <c r="G318" s="211"/>
      <c r="H318" s="211"/>
      <c r="I318" s="211"/>
      <c r="J318" s="211"/>
      <c r="K318" s="211"/>
      <c r="L318" s="6"/>
      <c r="M318" s="6"/>
      <c r="N318" s="6"/>
      <c r="O318" s="6"/>
      <c r="P318" s="6"/>
    </row>
    <row r="319" spans="1:17" hidden="1">
      <c r="A319" s="10" t="s">
        <v>37</v>
      </c>
      <c r="B319" s="10" t="s">
        <v>38</v>
      </c>
      <c r="C319" s="10" t="s">
        <v>39</v>
      </c>
      <c r="D319" s="10" t="s">
        <v>40</v>
      </c>
      <c r="E319" s="203" t="s">
        <v>22</v>
      </c>
      <c r="F319" s="211"/>
      <c r="G319" s="211"/>
      <c r="H319" s="211"/>
      <c r="I319" s="211"/>
      <c r="J319" s="211"/>
      <c r="K319" s="211"/>
      <c r="L319" s="6"/>
      <c r="M319" s="6"/>
      <c r="N319" s="6"/>
      <c r="O319" s="6"/>
      <c r="P319" s="6"/>
    </row>
    <row r="320" spans="1:17" hidden="1">
      <c r="A320" s="10">
        <v>1</v>
      </c>
      <c r="B320" s="10">
        <v>2</v>
      </c>
      <c r="C320" s="10">
        <v>3</v>
      </c>
      <c r="D320" s="10">
        <v>4</v>
      </c>
      <c r="E320" s="203" t="s">
        <v>303</v>
      </c>
      <c r="F320" s="211"/>
      <c r="G320" s="211"/>
      <c r="H320" s="211"/>
      <c r="I320" s="211"/>
      <c r="J320" s="211"/>
      <c r="K320" s="211"/>
      <c r="L320" s="6"/>
      <c r="M320" s="6"/>
      <c r="N320" s="6"/>
      <c r="O320" s="6"/>
      <c r="P320" s="6"/>
    </row>
    <row r="321" spans="1:18" ht="75.75" hidden="1" customHeight="1">
      <c r="A321" s="10" t="s">
        <v>67</v>
      </c>
      <c r="B321" s="10" t="s">
        <v>68</v>
      </c>
      <c r="C321" s="19">
        <v>42443</v>
      </c>
      <c r="D321" s="10">
        <v>529</v>
      </c>
      <c r="E321" s="203" t="s">
        <v>130</v>
      </c>
      <c r="F321" s="207"/>
      <c r="G321" s="207"/>
      <c r="H321" s="207"/>
      <c r="I321" s="207"/>
      <c r="J321" s="207"/>
      <c r="K321" s="207"/>
      <c r="L321" s="6"/>
      <c r="M321" s="6"/>
      <c r="N321" s="6"/>
      <c r="O321" s="6"/>
    </row>
    <row r="322" spans="1:18" ht="75.75" hidden="1" customHeight="1">
      <c r="A322" s="10" t="s">
        <v>67</v>
      </c>
      <c r="B322" s="10" t="s">
        <v>68</v>
      </c>
      <c r="C322" s="19">
        <v>42450</v>
      </c>
      <c r="D322" s="10">
        <v>601</v>
      </c>
      <c r="E322" s="263" t="s">
        <v>131</v>
      </c>
      <c r="F322" s="264"/>
      <c r="G322" s="264"/>
      <c r="H322" s="264"/>
      <c r="I322" s="264"/>
      <c r="J322" s="264"/>
      <c r="K322" s="265"/>
      <c r="L322" s="6"/>
      <c r="M322" s="6"/>
      <c r="N322" s="6"/>
      <c r="O322" s="6"/>
    </row>
    <row r="323" spans="1:18" hidden="1">
      <c r="A323" s="230" t="s">
        <v>41</v>
      </c>
      <c r="B323" s="230"/>
      <c r="C323" s="230"/>
      <c r="D323" s="230"/>
      <c r="E323" s="230"/>
      <c r="F323" s="230"/>
      <c r="G323" s="6"/>
      <c r="H323" s="6"/>
      <c r="I323" s="6"/>
      <c r="J323" s="6"/>
      <c r="K323" s="6"/>
      <c r="L323" s="6"/>
      <c r="M323" s="6"/>
      <c r="N323" s="6"/>
      <c r="O323" s="6"/>
      <c r="P323" s="6"/>
    </row>
    <row r="324" spans="1:18" hidden="1">
      <c r="A324" s="260" t="s">
        <v>42</v>
      </c>
      <c r="B324" s="260"/>
      <c r="C324" s="260"/>
      <c r="D324" s="260"/>
      <c r="E324" s="260"/>
      <c r="F324" s="260"/>
      <c r="G324" s="260"/>
      <c r="H324" s="260"/>
      <c r="I324" s="260"/>
      <c r="J324" s="260"/>
      <c r="K324" s="260"/>
      <c r="L324" s="16"/>
      <c r="M324" s="16"/>
      <c r="N324" s="16"/>
      <c r="O324" s="16"/>
      <c r="P324" s="6"/>
    </row>
    <row r="325" spans="1:18" ht="40.5" hidden="1" customHeight="1">
      <c r="A325" s="261" t="s">
        <v>43</v>
      </c>
      <c r="B325" s="261"/>
      <c r="C325" s="261"/>
      <c r="D325" s="261"/>
      <c r="E325" s="261"/>
      <c r="F325" s="261"/>
      <c r="G325" s="261"/>
      <c r="H325" s="261"/>
      <c r="I325" s="261"/>
      <c r="J325" s="261"/>
      <c r="K325" s="261"/>
      <c r="L325" s="16"/>
      <c r="M325" s="16"/>
      <c r="N325" s="16"/>
      <c r="O325" s="16"/>
      <c r="P325" s="6"/>
    </row>
    <row r="326" spans="1:18" ht="17.25" hidden="1" customHeight="1">
      <c r="A326" s="262" t="s">
        <v>44</v>
      </c>
      <c r="B326" s="262"/>
      <c r="C326" s="262"/>
      <c r="D326" s="262"/>
      <c r="E326" s="262"/>
      <c r="F326" s="262"/>
      <c r="G326" s="262"/>
      <c r="H326" s="262"/>
      <c r="I326" s="262"/>
      <c r="J326" s="262"/>
      <c r="K326" s="262"/>
      <c r="L326" s="16"/>
      <c r="M326" s="16"/>
      <c r="N326" s="16"/>
      <c r="O326" s="16"/>
      <c r="P326" s="6"/>
    </row>
    <row r="327" spans="1:18" hidden="1">
      <c r="A327" s="230" t="s">
        <v>45</v>
      </c>
      <c r="B327" s="230"/>
      <c r="C327" s="230"/>
      <c r="D327" s="230"/>
      <c r="E327" s="230"/>
      <c r="F327" s="230"/>
      <c r="G327" s="230"/>
      <c r="H327" s="230"/>
      <c r="I327" s="230"/>
      <c r="J327" s="6"/>
      <c r="K327" s="6"/>
      <c r="L327" s="6"/>
      <c r="M327" s="6"/>
      <c r="N327" s="6"/>
      <c r="O327" s="6"/>
      <c r="P327" s="6"/>
    </row>
    <row r="328" spans="1:18" hidden="1">
      <c r="A328" s="10" t="s">
        <v>46</v>
      </c>
      <c r="B328" s="203" t="s">
        <v>47</v>
      </c>
      <c r="C328" s="211"/>
      <c r="D328" s="211"/>
      <c r="E328" s="207" t="s">
        <v>48</v>
      </c>
      <c r="F328" s="207"/>
      <c r="G328" s="207"/>
      <c r="H328" s="207"/>
      <c r="I328" s="207"/>
      <c r="J328" s="6"/>
      <c r="K328" s="6"/>
      <c r="L328" s="6"/>
      <c r="M328" s="6"/>
      <c r="N328" s="6"/>
      <c r="O328" s="6"/>
      <c r="P328" s="6"/>
    </row>
    <row r="329" spans="1:18" hidden="1">
      <c r="A329" s="10">
        <v>1</v>
      </c>
      <c r="B329" s="203">
        <v>2</v>
      </c>
      <c r="C329" s="211"/>
      <c r="D329" s="211"/>
      <c r="E329" s="207">
        <v>3</v>
      </c>
      <c r="F329" s="207"/>
      <c r="G329" s="207"/>
      <c r="H329" s="207"/>
      <c r="I329" s="207"/>
      <c r="J329" s="6"/>
      <c r="K329" s="6"/>
      <c r="L329" s="6"/>
      <c r="M329" s="6"/>
      <c r="N329" s="6"/>
      <c r="O329" s="6"/>
      <c r="P329" s="6"/>
    </row>
    <row r="330" spans="1:18" ht="45" hidden="1" customHeight="1">
      <c r="A330" s="194" t="s">
        <v>49</v>
      </c>
      <c r="B330" s="203" t="s">
        <v>50</v>
      </c>
      <c r="C330" s="211"/>
      <c r="D330" s="211"/>
      <c r="E330" s="203" t="s">
        <v>51</v>
      </c>
      <c r="F330" s="203"/>
      <c r="G330" s="203"/>
      <c r="H330" s="203"/>
      <c r="I330" s="203"/>
      <c r="J330" s="6"/>
      <c r="K330" s="6"/>
      <c r="L330" s="6"/>
      <c r="M330" s="6"/>
      <c r="N330" s="6"/>
      <c r="O330" s="6"/>
      <c r="P330" s="6"/>
    </row>
    <row r="331" spans="1:18" ht="45" hidden="1" customHeight="1">
      <c r="A331" s="195"/>
      <c r="B331" s="203" t="s">
        <v>52</v>
      </c>
      <c r="C331" s="207"/>
      <c r="D331" s="207"/>
      <c r="E331" s="203" t="s">
        <v>53</v>
      </c>
      <c r="F331" s="203"/>
      <c r="G331" s="203"/>
      <c r="H331" s="203"/>
      <c r="I331" s="203"/>
      <c r="J331" s="6"/>
      <c r="K331" s="6"/>
      <c r="L331" s="6"/>
      <c r="M331" s="6"/>
      <c r="N331" s="6"/>
      <c r="O331" s="6"/>
      <c r="P331" s="6"/>
    </row>
    <row r="332" spans="1:18" ht="45" hidden="1" customHeight="1">
      <c r="A332" s="195" t="s">
        <v>106</v>
      </c>
      <c r="B332" s="203" t="s">
        <v>54</v>
      </c>
      <c r="C332" s="211"/>
      <c r="D332" s="211"/>
      <c r="E332" s="207" t="s">
        <v>147</v>
      </c>
      <c r="F332" s="207"/>
      <c r="G332" s="207"/>
      <c r="H332" s="207"/>
      <c r="I332" s="207"/>
      <c r="J332" s="6"/>
      <c r="K332" s="6"/>
      <c r="L332" s="6"/>
      <c r="M332" s="6"/>
      <c r="N332" s="6"/>
      <c r="O332" s="6"/>
      <c r="P332" s="6"/>
    </row>
    <row r="333" spans="1:18" ht="45" hidden="1" customHeight="1">
      <c r="A333" s="196"/>
      <c r="B333" s="203" t="s">
        <v>56</v>
      </c>
      <c r="C333" s="207"/>
      <c r="D333" s="207"/>
      <c r="E333" s="207" t="s">
        <v>51</v>
      </c>
      <c r="F333" s="207"/>
      <c r="G333" s="207"/>
      <c r="H333" s="207"/>
      <c r="I333" s="207"/>
      <c r="J333" s="6"/>
      <c r="K333" s="6"/>
      <c r="L333" s="6"/>
      <c r="M333" s="6"/>
      <c r="N333" s="6"/>
      <c r="O333" s="6"/>
      <c r="P333" s="6"/>
    </row>
    <row r="334" spans="1:18" ht="45" customHeight="1">
      <c r="A334" s="24"/>
      <c r="B334" s="24"/>
      <c r="C334" s="9"/>
      <c r="D334" s="9"/>
      <c r="E334" s="9"/>
      <c r="F334" s="9"/>
      <c r="G334" s="9"/>
      <c r="H334" s="9"/>
      <c r="I334" s="9"/>
      <c r="J334" s="6"/>
      <c r="K334" s="6"/>
      <c r="L334" s="6"/>
      <c r="M334" s="6"/>
      <c r="N334" s="6"/>
      <c r="O334" s="6"/>
      <c r="P334" s="6"/>
    </row>
    <row r="335" spans="1:18" ht="40.5" customHeight="1">
      <c r="A335" s="257" t="s">
        <v>93</v>
      </c>
      <c r="B335" s="257"/>
      <c r="C335" s="257"/>
      <c r="D335" s="257"/>
      <c r="E335" s="257"/>
      <c r="F335" s="257"/>
      <c r="G335" s="257"/>
      <c r="H335" s="257"/>
      <c r="I335" s="257"/>
      <c r="J335" s="257"/>
      <c r="K335" s="257"/>
      <c r="L335" s="257"/>
      <c r="M335" s="6"/>
      <c r="N335" s="6"/>
      <c r="O335" s="6"/>
      <c r="P335" s="6"/>
    </row>
    <row r="336" spans="1:18" s="36" customFormat="1">
      <c r="A336" s="245" t="s">
        <v>195</v>
      </c>
      <c r="B336" s="245"/>
      <c r="C336" s="245"/>
      <c r="D336" s="245"/>
      <c r="E336" s="245"/>
      <c r="F336" s="245"/>
      <c r="G336" s="245"/>
      <c r="H336" s="245"/>
      <c r="I336" s="245"/>
      <c r="J336" s="245"/>
      <c r="K336" s="245"/>
      <c r="L336" s="245"/>
      <c r="M336" s="228" t="s">
        <v>158</v>
      </c>
      <c r="N336" s="259" t="s">
        <v>214</v>
      </c>
      <c r="O336" s="65"/>
      <c r="P336" s="65"/>
      <c r="Q336" s="65"/>
      <c r="R336" s="65"/>
    </row>
    <row r="337" spans="1:18" s="36" customFormat="1">
      <c r="A337" s="65" t="s">
        <v>8</v>
      </c>
      <c r="B337" s="65"/>
      <c r="C337" s="65"/>
      <c r="D337" s="65"/>
      <c r="E337" s="65"/>
      <c r="F337" s="65"/>
      <c r="G337" s="65"/>
      <c r="H337" s="65"/>
      <c r="I337" s="65"/>
      <c r="J337" s="70"/>
      <c r="K337" s="65"/>
      <c r="L337" s="65"/>
      <c r="M337" s="229"/>
      <c r="N337" s="259"/>
      <c r="O337" s="65"/>
      <c r="P337" s="65"/>
      <c r="Q337" s="65"/>
      <c r="R337" s="65"/>
    </row>
    <row r="338" spans="1:18" s="36" customFormat="1">
      <c r="A338" s="245" t="s">
        <v>9</v>
      </c>
      <c r="B338" s="245"/>
      <c r="C338" s="245"/>
      <c r="D338" s="245"/>
      <c r="E338" s="245"/>
      <c r="F338" s="245"/>
      <c r="G338" s="245"/>
      <c r="H338" s="245"/>
      <c r="I338" s="245"/>
      <c r="J338" s="245"/>
      <c r="K338" s="245"/>
      <c r="L338" s="245"/>
      <c r="M338" s="229"/>
      <c r="N338" s="259"/>
      <c r="O338" s="65"/>
      <c r="P338" s="65"/>
      <c r="Q338" s="65"/>
      <c r="R338" s="65"/>
    </row>
    <row r="339" spans="1:18" s="36" customFormat="1">
      <c r="A339" s="258" t="s">
        <v>196</v>
      </c>
      <c r="B339" s="258"/>
      <c r="C339" s="258"/>
      <c r="D339" s="258"/>
      <c r="E339" s="258"/>
      <c r="F339" s="258"/>
      <c r="G339" s="258"/>
      <c r="H339" s="258"/>
      <c r="I339" s="258"/>
      <c r="J339" s="258"/>
      <c r="K339" s="65"/>
      <c r="L339" s="65"/>
      <c r="M339" s="65"/>
      <c r="N339" s="48"/>
      <c r="O339" s="65"/>
      <c r="P339" s="65"/>
      <c r="Q339" s="65"/>
      <c r="R339" s="65"/>
    </row>
    <row r="340" spans="1:18" s="36" customFormat="1" hidden="1">
      <c r="A340" s="245" t="s">
        <v>112</v>
      </c>
      <c r="B340" s="245"/>
      <c r="C340" s="245"/>
      <c r="D340" s="245"/>
      <c r="E340" s="245"/>
      <c r="F340" s="245"/>
      <c r="G340" s="245"/>
      <c r="H340" s="245"/>
      <c r="I340" s="245"/>
      <c r="J340" s="245"/>
      <c r="K340" s="65"/>
      <c r="L340" s="65"/>
      <c r="M340" s="65"/>
      <c r="N340" s="65"/>
      <c r="O340" s="65"/>
      <c r="P340" s="65"/>
      <c r="Q340" s="65"/>
      <c r="R340" s="65"/>
    </row>
    <row r="341" spans="1:18" s="36" customFormat="1">
      <c r="A341" s="239" t="s">
        <v>10</v>
      </c>
      <c r="B341" s="239" t="s">
        <v>11</v>
      </c>
      <c r="C341" s="239"/>
      <c r="D341" s="239"/>
      <c r="E341" s="239" t="s">
        <v>12</v>
      </c>
      <c r="F341" s="239"/>
      <c r="G341" s="239" t="s">
        <v>13</v>
      </c>
      <c r="H341" s="239"/>
      <c r="I341" s="239"/>
      <c r="J341" s="239" t="s">
        <v>14</v>
      </c>
      <c r="K341" s="239"/>
      <c r="L341" s="239"/>
      <c r="M341" s="201" t="s">
        <v>144</v>
      </c>
      <c r="N341" s="202"/>
      <c r="O341" s="65"/>
      <c r="P341" s="65"/>
      <c r="Q341" s="65"/>
      <c r="R341" s="65"/>
    </row>
    <row r="342" spans="1:18" s="36" customFormat="1" ht="18.75" customHeight="1">
      <c r="A342" s="240"/>
      <c r="B342" s="239"/>
      <c r="C342" s="239"/>
      <c r="D342" s="239"/>
      <c r="E342" s="239"/>
      <c r="F342" s="239"/>
      <c r="G342" s="239" t="s">
        <v>15</v>
      </c>
      <c r="H342" s="239" t="s">
        <v>16</v>
      </c>
      <c r="I342" s="239"/>
      <c r="J342" s="203" t="s">
        <v>250</v>
      </c>
      <c r="K342" s="203" t="s">
        <v>251</v>
      </c>
      <c r="L342" s="203" t="s">
        <v>252</v>
      </c>
      <c r="M342" s="207" t="s">
        <v>145</v>
      </c>
      <c r="N342" s="203" t="s">
        <v>146</v>
      </c>
      <c r="O342" s="65"/>
      <c r="P342" s="65"/>
      <c r="Q342" s="65"/>
      <c r="R342" s="65"/>
    </row>
    <row r="343" spans="1:18" s="36" customFormat="1" ht="75">
      <c r="A343" s="268"/>
      <c r="B343" s="116" t="s">
        <v>17</v>
      </c>
      <c r="C343" s="116" t="s">
        <v>18</v>
      </c>
      <c r="D343" s="116" t="s">
        <v>184</v>
      </c>
      <c r="E343" s="116" t="s">
        <v>20</v>
      </c>
      <c r="F343" s="116" t="s">
        <v>21</v>
      </c>
      <c r="G343" s="240"/>
      <c r="H343" s="64" t="s">
        <v>22</v>
      </c>
      <c r="I343" s="64" t="s">
        <v>23</v>
      </c>
      <c r="J343" s="194"/>
      <c r="K343" s="194"/>
      <c r="L343" s="227"/>
      <c r="M343" s="207"/>
      <c r="N343" s="203"/>
      <c r="O343" s="65"/>
      <c r="P343" s="65"/>
      <c r="Q343" s="65"/>
      <c r="R343" s="65"/>
    </row>
    <row r="344" spans="1:18" s="36" customFormat="1">
      <c r="A344" s="1">
        <v>1</v>
      </c>
      <c r="B344" s="1">
        <v>2</v>
      </c>
      <c r="C344" s="1">
        <v>3</v>
      </c>
      <c r="D344" s="1">
        <v>4</v>
      </c>
      <c r="E344" s="1">
        <v>5</v>
      </c>
      <c r="F344" s="1">
        <v>6</v>
      </c>
      <c r="G344" s="118">
        <v>7</v>
      </c>
      <c r="H344" s="107">
        <v>8</v>
      </c>
      <c r="I344" s="120">
        <v>9</v>
      </c>
      <c r="J344" s="117">
        <v>10</v>
      </c>
      <c r="K344" s="117">
        <v>11</v>
      </c>
      <c r="L344" s="117">
        <v>12</v>
      </c>
      <c r="M344" s="121">
        <v>13</v>
      </c>
      <c r="N344" s="104">
        <v>14</v>
      </c>
      <c r="O344" s="65"/>
      <c r="P344" s="65"/>
      <c r="Q344" s="65"/>
      <c r="R344" s="65"/>
    </row>
    <row r="345" spans="1:18" s="36" customFormat="1" ht="37.5">
      <c r="A345" s="305" t="s">
        <v>208</v>
      </c>
      <c r="B345" s="304" t="s">
        <v>29</v>
      </c>
      <c r="C345" s="304" t="s">
        <v>29</v>
      </c>
      <c r="D345" s="304" t="s">
        <v>185</v>
      </c>
      <c r="E345" s="304" t="s">
        <v>97</v>
      </c>
      <c r="F345" s="253"/>
      <c r="G345" s="103" t="s">
        <v>294</v>
      </c>
      <c r="H345" s="1" t="s">
        <v>109</v>
      </c>
      <c r="I345" s="1">
        <v>744</v>
      </c>
      <c r="J345" s="1">
        <v>100</v>
      </c>
      <c r="K345" s="1">
        <v>100</v>
      </c>
      <c r="L345" s="1">
        <v>100</v>
      </c>
      <c r="M345" s="106">
        <v>10</v>
      </c>
      <c r="N345" s="106">
        <v>10</v>
      </c>
      <c r="O345" s="65"/>
      <c r="P345" s="65"/>
      <c r="Q345" s="65"/>
      <c r="R345" s="65"/>
    </row>
    <row r="346" spans="1:18" s="36" customFormat="1" ht="87" customHeight="1">
      <c r="A346" s="306"/>
      <c r="B346" s="308"/>
      <c r="C346" s="308"/>
      <c r="D346" s="308"/>
      <c r="E346" s="308"/>
      <c r="F346" s="253"/>
      <c r="G346" s="103" t="s">
        <v>297</v>
      </c>
      <c r="H346" s="1" t="s">
        <v>109</v>
      </c>
      <c r="I346" s="1">
        <v>744</v>
      </c>
      <c r="J346" s="1">
        <v>30</v>
      </c>
      <c r="K346" s="1">
        <v>30</v>
      </c>
      <c r="L346" s="1">
        <v>30</v>
      </c>
      <c r="M346" s="106">
        <v>10</v>
      </c>
      <c r="N346" s="106">
        <v>3</v>
      </c>
      <c r="O346" s="65"/>
      <c r="P346" s="65"/>
      <c r="Q346" s="65"/>
      <c r="R346" s="65"/>
    </row>
    <row r="347" spans="1:18" s="36" customFormat="1" ht="112.5">
      <c r="A347" s="307"/>
      <c r="B347" s="309"/>
      <c r="C347" s="309"/>
      <c r="D347" s="308"/>
      <c r="E347" s="308"/>
      <c r="F347" s="304"/>
      <c r="G347" s="149" t="s">
        <v>292</v>
      </c>
      <c r="H347" s="103" t="s">
        <v>293</v>
      </c>
      <c r="I347" s="109">
        <v>642</v>
      </c>
      <c r="J347" s="108">
        <v>0</v>
      </c>
      <c r="K347" s="108">
        <v>0</v>
      </c>
      <c r="L347" s="108">
        <v>0</v>
      </c>
      <c r="M347" s="108">
        <v>10</v>
      </c>
      <c r="N347" s="108">
        <v>10</v>
      </c>
      <c r="O347" s="65"/>
      <c r="P347" s="65"/>
      <c r="Q347" s="65"/>
      <c r="R347" s="65"/>
    </row>
    <row r="348" spans="1:18" s="36" customFormat="1" ht="37.5">
      <c r="A348" s="305" t="s">
        <v>209</v>
      </c>
      <c r="B348" s="304" t="s">
        <v>29</v>
      </c>
      <c r="C348" s="310" t="s">
        <v>29</v>
      </c>
      <c r="D348" s="253" t="s">
        <v>189</v>
      </c>
      <c r="E348" s="253" t="s">
        <v>97</v>
      </c>
      <c r="F348" s="253" t="s">
        <v>21</v>
      </c>
      <c r="G348" s="133" t="s">
        <v>294</v>
      </c>
      <c r="H348" s="129" t="s">
        <v>109</v>
      </c>
      <c r="I348" s="129">
        <v>744</v>
      </c>
      <c r="J348" s="173">
        <v>100</v>
      </c>
      <c r="K348" s="173">
        <v>100</v>
      </c>
      <c r="L348" s="173">
        <v>100</v>
      </c>
      <c r="M348" s="169">
        <v>10</v>
      </c>
      <c r="N348" s="169">
        <v>10</v>
      </c>
      <c r="O348" s="140"/>
      <c r="P348" s="140"/>
      <c r="Q348" s="140"/>
      <c r="R348" s="140"/>
    </row>
    <row r="349" spans="1:18" s="36" customFormat="1" ht="87" customHeight="1">
      <c r="A349" s="306"/>
      <c r="B349" s="308"/>
      <c r="C349" s="311"/>
      <c r="D349" s="253"/>
      <c r="E349" s="253"/>
      <c r="F349" s="253"/>
      <c r="G349" s="133" t="s">
        <v>297</v>
      </c>
      <c r="H349" s="129" t="s">
        <v>109</v>
      </c>
      <c r="I349" s="129">
        <v>744</v>
      </c>
      <c r="J349" s="173">
        <v>30</v>
      </c>
      <c r="K349" s="173">
        <v>30</v>
      </c>
      <c r="L349" s="173">
        <v>30</v>
      </c>
      <c r="M349" s="169">
        <v>10</v>
      </c>
      <c r="N349" s="169">
        <v>3</v>
      </c>
      <c r="O349" s="140"/>
      <c r="P349" s="140"/>
      <c r="Q349" s="140"/>
      <c r="R349" s="140"/>
    </row>
    <row r="350" spans="1:18" s="36" customFormat="1" ht="112.5">
      <c r="A350" s="307"/>
      <c r="B350" s="309"/>
      <c r="C350" s="312"/>
      <c r="D350" s="253"/>
      <c r="E350" s="253"/>
      <c r="F350" s="253"/>
      <c r="G350" s="122" t="s">
        <v>292</v>
      </c>
      <c r="H350" s="133" t="s">
        <v>293</v>
      </c>
      <c r="I350" s="143">
        <v>642</v>
      </c>
      <c r="J350" s="142">
        <v>0</v>
      </c>
      <c r="K350" s="142">
        <v>0</v>
      </c>
      <c r="L350" s="142">
        <v>0</v>
      </c>
      <c r="M350" s="142">
        <v>0</v>
      </c>
      <c r="N350" s="142">
        <v>0</v>
      </c>
      <c r="O350" s="140"/>
      <c r="P350" s="140"/>
      <c r="Q350" s="140"/>
      <c r="R350" s="140"/>
    </row>
    <row r="351" spans="1:18" s="36" customFormat="1" ht="37.5">
      <c r="A351" s="305" t="s">
        <v>210</v>
      </c>
      <c r="B351" s="304" t="s">
        <v>29</v>
      </c>
      <c r="C351" s="310" t="s">
        <v>29</v>
      </c>
      <c r="D351" s="253" t="s">
        <v>190</v>
      </c>
      <c r="E351" s="253" t="s">
        <v>97</v>
      </c>
      <c r="F351" s="253" t="s">
        <v>21</v>
      </c>
      <c r="G351" s="133" t="s">
        <v>294</v>
      </c>
      <c r="H351" s="129" t="s">
        <v>109</v>
      </c>
      <c r="I351" s="129">
        <v>744</v>
      </c>
      <c r="J351" s="129">
        <v>100</v>
      </c>
      <c r="K351" s="129">
        <v>100</v>
      </c>
      <c r="L351" s="129">
        <v>100</v>
      </c>
      <c r="M351" s="138">
        <v>10</v>
      </c>
      <c r="N351" s="138">
        <v>10</v>
      </c>
      <c r="O351" s="140"/>
      <c r="P351" s="140"/>
      <c r="Q351" s="140"/>
      <c r="R351" s="140"/>
    </row>
    <row r="352" spans="1:18" s="36" customFormat="1" ht="87" customHeight="1">
      <c r="A352" s="306"/>
      <c r="B352" s="308"/>
      <c r="C352" s="311"/>
      <c r="D352" s="253"/>
      <c r="E352" s="253"/>
      <c r="F352" s="253"/>
      <c r="G352" s="133" t="s">
        <v>297</v>
      </c>
      <c r="H352" s="129" t="s">
        <v>109</v>
      </c>
      <c r="I352" s="129">
        <v>744</v>
      </c>
      <c r="J352" s="129">
        <v>30</v>
      </c>
      <c r="K352" s="129">
        <v>30</v>
      </c>
      <c r="L352" s="129">
        <v>30</v>
      </c>
      <c r="M352" s="138">
        <v>10</v>
      </c>
      <c r="N352" s="138">
        <v>3</v>
      </c>
      <c r="O352" s="140"/>
      <c r="P352" s="140"/>
      <c r="Q352" s="140"/>
      <c r="R352" s="140"/>
    </row>
    <row r="353" spans="1:18" s="36" customFormat="1" ht="112.5">
      <c r="A353" s="307"/>
      <c r="B353" s="309"/>
      <c r="C353" s="312"/>
      <c r="D353" s="253"/>
      <c r="E353" s="253"/>
      <c r="F353" s="253"/>
      <c r="G353" s="122" t="s">
        <v>292</v>
      </c>
      <c r="H353" s="133" t="s">
        <v>293</v>
      </c>
      <c r="I353" s="143">
        <v>642</v>
      </c>
      <c r="J353" s="142">
        <v>0</v>
      </c>
      <c r="K353" s="142">
        <v>0</v>
      </c>
      <c r="L353" s="142">
        <v>0</v>
      </c>
      <c r="M353" s="142">
        <v>0</v>
      </c>
      <c r="N353" s="142">
        <v>0</v>
      </c>
      <c r="O353" s="140"/>
      <c r="P353" s="140"/>
      <c r="Q353" s="140"/>
      <c r="R353" s="140"/>
    </row>
    <row r="354" spans="1:18" s="36" customFormat="1" ht="37.5">
      <c r="A354" s="305" t="s">
        <v>211</v>
      </c>
      <c r="B354" s="304" t="s">
        <v>29</v>
      </c>
      <c r="C354" s="310" t="s">
        <v>29</v>
      </c>
      <c r="D354" s="253" t="s">
        <v>191</v>
      </c>
      <c r="E354" s="253" t="s">
        <v>97</v>
      </c>
      <c r="F354" s="253" t="s">
        <v>21</v>
      </c>
      <c r="G354" s="133" t="s">
        <v>294</v>
      </c>
      <c r="H354" s="129" t="s">
        <v>109</v>
      </c>
      <c r="I354" s="129">
        <v>744</v>
      </c>
      <c r="J354" s="129">
        <v>100</v>
      </c>
      <c r="K354" s="129">
        <v>100</v>
      </c>
      <c r="L354" s="129">
        <v>100</v>
      </c>
      <c r="M354" s="138">
        <v>10</v>
      </c>
      <c r="N354" s="138">
        <v>10</v>
      </c>
      <c r="O354" s="140"/>
      <c r="P354" s="140"/>
      <c r="Q354" s="140"/>
      <c r="R354" s="140"/>
    </row>
    <row r="355" spans="1:18" s="36" customFormat="1" ht="87" customHeight="1">
      <c r="A355" s="306"/>
      <c r="B355" s="308"/>
      <c r="C355" s="311"/>
      <c r="D355" s="253"/>
      <c r="E355" s="253"/>
      <c r="F355" s="253"/>
      <c r="G355" s="133" t="s">
        <v>297</v>
      </c>
      <c r="H355" s="129" t="s">
        <v>109</v>
      </c>
      <c r="I355" s="129">
        <v>744</v>
      </c>
      <c r="J355" s="129">
        <v>30</v>
      </c>
      <c r="K355" s="129">
        <v>30</v>
      </c>
      <c r="L355" s="129">
        <v>30</v>
      </c>
      <c r="M355" s="138">
        <v>10</v>
      </c>
      <c r="N355" s="138">
        <v>3</v>
      </c>
      <c r="O355" s="140"/>
      <c r="P355" s="140"/>
      <c r="Q355" s="140"/>
      <c r="R355" s="140"/>
    </row>
    <row r="356" spans="1:18" s="36" customFormat="1" ht="112.5">
      <c r="A356" s="307"/>
      <c r="B356" s="309"/>
      <c r="C356" s="312"/>
      <c r="D356" s="253"/>
      <c r="E356" s="253"/>
      <c r="F356" s="253"/>
      <c r="G356" s="122" t="s">
        <v>292</v>
      </c>
      <c r="H356" s="133" t="s">
        <v>293</v>
      </c>
      <c r="I356" s="143">
        <v>642</v>
      </c>
      <c r="J356" s="142">
        <v>0</v>
      </c>
      <c r="K356" s="142">
        <v>0</v>
      </c>
      <c r="L356" s="142">
        <v>0</v>
      </c>
      <c r="M356" s="142">
        <v>0</v>
      </c>
      <c r="N356" s="142">
        <v>0</v>
      </c>
      <c r="O356" s="140"/>
      <c r="P356" s="140"/>
      <c r="Q356" s="140"/>
      <c r="R356" s="140"/>
    </row>
    <row r="357" spans="1:18" s="36" customFormat="1" ht="37.5">
      <c r="A357" s="305" t="s">
        <v>212</v>
      </c>
      <c r="B357" s="304" t="s">
        <v>29</v>
      </c>
      <c r="C357" s="310" t="s">
        <v>29</v>
      </c>
      <c r="D357" s="253" t="s">
        <v>192</v>
      </c>
      <c r="E357" s="253" t="s">
        <v>97</v>
      </c>
      <c r="F357" s="253" t="s">
        <v>21</v>
      </c>
      <c r="G357" s="133" t="s">
        <v>294</v>
      </c>
      <c r="H357" s="129" t="s">
        <v>109</v>
      </c>
      <c r="I357" s="129">
        <v>744</v>
      </c>
      <c r="J357" s="129">
        <v>100</v>
      </c>
      <c r="K357" s="129">
        <v>100</v>
      </c>
      <c r="L357" s="129">
        <v>100</v>
      </c>
      <c r="M357" s="138">
        <v>10</v>
      </c>
      <c r="N357" s="138">
        <v>10</v>
      </c>
      <c r="O357" s="140"/>
      <c r="P357" s="140"/>
      <c r="Q357" s="140"/>
      <c r="R357" s="140"/>
    </row>
    <row r="358" spans="1:18" s="36" customFormat="1" ht="87" customHeight="1">
      <c r="A358" s="306"/>
      <c r="B358" s="308"/>
      <c r="C358" s="311"/>
      <c r="D358" s="253"/>
      <c r="E358" s="253"/>
      <c r="F358" s="253"/>
      <c r="G358" s="133" t="s">
        <v>297</v>
      </c>
      <c r="H358" s="129" t="s">
        <v>109</v>
      </c>
      <c r="I358" s="129">
        <v>744</v>
      </c>
      <c r="J358" s="129">
        <v>30</v>
      </c>
      <c r="K358" s="129">
        <v>30</v>
      </c>
      <c r="L358" s="129">
        <v>30</v>
      </c>
      <c r="M358" s="138">
        <v>10</v>
      </c>
      <c r="N358" s="138">
        <v>3</v>
      </c>
      <c r="O358" s="140"/>
      <c r="P358" s="140"/>
      <c r="Q358" s="140"/>
      <c r="R358" s="140"/>
    </row>
    <row r="359" spans="1:18" s="36" customFormat="1" ht="112.5">
      <c r="A359" s="307"/>
      <c r="B359" s="309"/>
      <c r="C359" s="312"/>
      <c r="D359" s="253"/>
      <c r="E359" s="253"/>
      <c r="F359" s="253"/>
      <c r="G359" s="122" t="s">
        <v>292</v>
      </c>
      <c r="H359" s="133" t="s">
        <v>293</v>
      </c>
      <c r="I359" s="143">
        <v>642</v>
      </c>
      <c r="J359" s="142">
        <v>0</v>
      </c>
      <c r="K359" s="142">
        <v>0</v>
      </c>
      <c r="L359" s="142">
        <v>0</v>
      </c>
      <c r="M359" s="142">
        <v>10</v>
      </c>
      <c r="N359" s="142">
        <v>10</v>
      </c>
      <c r="O359" s="140"/>
      <c r="P359" s="140"/>
      <c r="Q359" s="140"/>
      <c r="R359" s="140"/>
    </row>
    <row r="360" spans="1:18" s="36" customFormat="1" ht="37.5">
      <c r="A360" s="305" t="s">
        <v>213</v>
      </c>
      <c r="B360" s="304" t="s">
        <v>29</v>
      </c>
      <c r="C360" s="310" t="s">
        <v>29</v>
      </c>
      <c r="D360" s="253" t="s">
        <v>299</v>
      </c>
      <c r="E360" s="253" t="s">
        <v>97</v>
      </c>
      <c r="F360" s="253" t="s">
        <v>21</v>
      </c>
      <c r="G360" s="133" t="s">
        <v>294</v>
      </c>
      <c r="H360" s="129" t="s">
        <v>109</v>
      </c>
      <c r="I360" s="129">
        <v>744</v>
      </c>
      <c r="J360" s="129">
        <v>100</v>
      </c>
      <c r="K360" s="129">
        <v>100</v>
      </c>
      <c r="L360" s="129">
        <v>100</v>
      </c>
      <c r="M360" s="138">
        <v>10</v>
      </c>
      <c r="N360" s="138">
        <v>10</v>
      </c>
      <c r="O360" s="140"/>
      <c r="P360" s="140"/>
      <c r="Q360" s="140"/>
      <c r="R360" s="140"/>
    </row>
    <row r="361" spans="1:18" s="36" customFormat="1" ht="87" customHeight="1">
      <c r="A361" s="306"/>
      <c r="B361" s="308"/>
      <c r="C361" s="311"/>
      <c r="D361" s="253"/>
      <c r="E361" s="253"/>
      <c r="F361" s="253"/>
      <c r="G361" s="133" t="s">
        <v>297</v>
      </c>
      <c r="H361" s="129" t="s">
        <v>109</v>
      </c>
      <c r="I361" s="129">
        <v>744</v>
      </c>
      <c r="J361" s="129">
        <v>30</v>
      </c>
      <c r="K361" s="129">
        <v>30</v>
      </c>
      <c r="L361" s="129">
        <v>30</v>
      </c>
      <c r="M361" s="138">
        <v>10</v>
      </c>
      <c r="N361" s="138">
        <v>3</v>
      </c>
      <c r="O361" s="140"/>
      <c r="P361" s="140"/>
      <c r="Q361" s="140"/>
      <c r="R361" s="140"/>
    </row>
    <row r="362" spans="1:18" s="36" customFormat="1" ht="112.5">
      <c r="A362" s="307"/>
      <c r="B362" s="309"/>
      <c r="C362" s="312"/>
      <c r="D362" s="253"/>
      <c r="E362" s="253"/>
      <c r="F362" s="253"/>
      <c r="G362" s="122" t="s">
        <v>292</v>
      </c>
      <c r="H362" s="133" t="s">
        <v>293</v>
      </c>
      <c r="I362" s="143">
        <v>642</v>
      </c>
      <c r="J362" s="142">
        <v>0</v>
      </c>
      <c r="K362" s="142">
        <v>0</v>
      </c>
      <c r="L362" s="142">
        <v>0</v>
      </c>
      <c r="M362" s="142">
        <v>10</v>
      </c>
      <c r="N362" s="142">
        <v>10</v>
      </c>
      <c r="O362" s="140"/>
      <c r="P362" s="140"/>
      <c r="Q362" s="140"/>
      <c r="R362" s="140"/>
    </row>
    <row r="363" spans="1:18" s="36" customFormat="1">
      <c r="A363" s="85"/>
      <c r="B363" s="82"/>
      <c r="C363" s="82"/>
      <c r="D363" s="82"/>
      <c r="E363" s="82"/>
      <c r="F363" s="82"/>
      <c r="G363" s="147"/>
      <c r="H363" s="148"/>
      <c r="I363" s="141"/>
      <c r="J363" s="48"/>
      <c r="K363" s="48"/>
      <c r="L363" s="48"/>
      <c r="M363" s="48"/>
      <c r="N363" s="48"/>
      <c r="O363" s="140"/>
      <c r="P363" s="140"/>
      <c r="Q363" s="140"/>
      <c r="R363" s="140"/>
    </row>
    <row r="364" spans="1:18" s="36" customFormat="1">
      <c r="A364" s="65"/>
      <c r="B364" s="65"/>
      <c r="C364" s="65"/>
      <c r="D364" s="65"/>
      <c r="E364" s="65"/>
      <c r="F364" s="65"/>
      <c r="G364" s="65"/>
      <c r="H364" s="65"/>
      <c r="I364" s="65"/>
      <c r="J364" s="70"/>
      <c r="K364" s="65"/>
      <c r="L364" s="65"/>
      <c r="M364" s="65"/>
      <c r="N364" s="65"/>
      <c r="O364" s="65"/>
      <c r="P364" s="65"/>
      <c r="Q364" s="65"/>
      <c r="R364" s="65"/>
    </row>
    <row r="365" spans="1:18" s="36" customFormat="1">
      <c r="A365" s="245" t="s">
        <v>112</v>
      </c>
      <c r="B365" s="245"/>
      <c r="C365" s="245"/>
      <c r="D365" s="245"/>
      <c r="E365" s="245"/>
      <c r="F365" s="245"/>
      <c r="G365" s="245"/>
      <c r="H365" s="245"/>
      <c r="I365" s="245"/>
      <c r="J365" s="245"/>
      <c r="K365" s="65"/>
      <c r="L365" s="65"/>
      <c r="M365" s="65"/>
      <c r="N365" s="65"/>
      <c r="O365" s="65"/>
      <c r="P365" s="65"/>
      <c r="Q365" s="65"/>
      <c r="R365" s="65"/>
    </row>
    <row r="366" spans="1:18" s="36" customFormat="1">
      <c r="A366" s="65"/>
      <c r="B366" s="65"/>
      <c r="C366" s="65"/>
      <c r="D366" s="65"/>
      <c r="E366" s="65"/>
      <c r="F366" s="65"/>
      <c r="G366" s="65"/>
      <c r="H366" s="65"/>
      <c r="I366" s="65"/>
      <c r="J366" s="70"/>
      <c r="K366" s="65"/>
      <c r="L366" s="65"/>
      <c r="M366" s="65"/>
      <c r="N366" s="65"/>
      <c r="O366" s="65"/>
      <c r="P366" s="65"/>
      <c r="Q366" s="65"/>
      <c r="R366" s="65"/>
    </row>
    <row r="367" spans="1:18" s="36" customFormat="1" ht="101.25" customHeight="1">
      <c r="A367" s="239" t="s">
        <v>10</v>
      </c>
      <c r="B367" s="239" t="s">
        <v>11</v>
      </c>
      <c r="C367" s="239"/>
      <c r="D367" s="239"/>
      <c r="E367" s="239" t="s">
        <v>12</v>
      </c>
      <c r="F367" s="239"/>
      <c r="G367" s="239" t="s">
        <v>24</v>
      </c>
      <c r="H367" s="239"/>
      <c r="I367" s="239"/>
      <c r="J367" s="239" t="s">
        <v>25</v>
      </c>
      <c r="K367" s="239"/>
      <c r="L367" s="239"/>
      <c r="M367" s="239" t="s">
        <v>26</v>
      </c>
      <c r="N367" s="239"/>
      <c r="O367" s="239"/>
      <c r="P367" s="201" t="s">
        <v>179</v>
      </c>
      <c r="Q367" s="202"/>
      <c r="R367" s="65"/>
    </row>
    <row r="368" spans="1:18" s="36" customFormat="1" ht="54.75" customHeight="1">
      <c r="A368" s="240"/>
      <c r="B368" s="239"/>
      <c r="C368" s="239"/>
      <c r="D368" s="239"/>
      <c r="E368" s="239"/>
      <c r="F368" s="239"/>
      <c r="G368" s="239" t="s">
        <v>60</v>
      </c>
      <c r="H368" s="239" t="s">
        <v>16</v>
      </c>
      <c r="I368" s="239"/>
      <c r="J368" s="203" t="s">
        <v>250</v>
      </c>
      <c r="K368" s="203" t="s">
        <v>251</v>
      </c>
      <c r="L368" s="203" t="s">
        <v>252</v>
      </c>
      <c r="M368" s="203" t="s">
        <v>250</v>
      </c>
      <c r="N368" s="203" t="s">
        <v>251</v>
      </c>
      <c r="O368" s="203" t="s">
        <v>252</v>
      </c>
      <c r="P368" s="194" t="s">
        <v>145</v>
      </c>
      <c r="Q368" s="203" t="s">
        <v>146</v>
      </c>
      <c r="R368" s="89"/>
    </row>
    <row r="369" spans="1:18" s="36" customFormat="1" ht="75">
      <c r="A369" s="240"/>
      <c r="B369" s="88" t="s">
        <v>17</v>
      </c>
      <c r="C369" s="88" t="s">
        <v>18</v>
      </c>
      <c r="D369" s="88" t="s">
        <v>184</v>
      </c>
      <c r="E369" s="88" t="s">
        <v>20</v>
      </c>
      <c r="F369" s="88" t="s">
        <v>21</v>
      </c>
      <c r="G369" s="240"/>
      <c r="H369" s="88" t="s">
        <v>28</v>
      </c>
      <c r="I369" s="88" t="s">
        <v>23</v>
      </c>
      <c r="J369" s="203"/>
      <c r="K369" s="203"/>
      <c r="L369" s="204"/>
      <c r="M369" s="203"/>
      <c r="N369" s="203"/>
      <c r="O369" s="204"/>
      <c r="P369" s="196"/>
      <c r="Q369" s="203"/>
      <c r="R369" s="89"/>
    </row>
    <row r="370" spans="1:18" s="36" customFormat="1">
      <c r="A370" s="88">
        <v>1</v>
      </c>
      <c r="B370" s="88">
        <v>2</v>
      </c>
      <c r="C370" s="88">
        <v>3</v>
      </c>
      <c r="D370" s="88">
        <v>4</v>
      </c>
      <c r="E370" s="88">
        <v>5</v>
      </c>
      <c r="F370" s="88">
        <v>6</v>
      </c>
      <c r="G370" s="88">
        <v>7</v>
      </c>
      <c r="H370" s="88">
        <v>8</v>
      </c>
      <c r="I370" s="88">
        <v>9</v>
      </c>
      <c r="J370" s="88">
        <v>10</v>
      </c>
      <c r="K370" s="88">
        <v>11</v>
      </c>
      <c r="L370" s="88">
        <v>12</v>
      </c>
      <c r="M370" s="88">
        <v>13</v>
      </c>
      <c r="N370" s="88">
        <v>14</v>
      </c>
      <c r="O370" s="88">
        <v>15</v>
      </c>
      <c r="P370" s="32">
        <v>16</v>
      </c>
      <c r="Q370" s="32">
        <v>17</v>
      </c>
      <c r="R370" s="89"/>
    </row>
    <row r="371" spans="1:18" s="36" customFormat="1" ht="56.25">
      <c r="A371" s="74" t="s">
        <v>208</v>
      </c>
      <c r="B371" s="1" t="s">
        <v>29</v>
      </c>
      <c r="C371" s="1" t="s">
        <v>29</v>
      </c>
      <c r="D371" s="1" t="s">
        <v>185</v>
      </c>
      <c r="E371" s="1" t="s">
        <v>97</v>
      </c>
      <c r="F371" s="1" t="s">
        <v>21</v>
      </c>
      <c r="G371" s="1" t="s">
        <v>186</v>
      </c>
      <c r="H371" s="1" t="s">
        <v>187</v>
      </c>
      <c r="I371" s="2" t="s">
        <v>188</v>
      </c>
      <c r="J371" s="44">
        <v>1799</v>
      </c>
      <c r="K371" s="44">
        <f t="shared" ref="K371:K376" si="9">J371</f>
        <v>1799</v>
      </c>
      <c r="L371" s="44">
        <f t="shared" ref="L371:L376" si="10">J371</f>
        <v>1799</v>
      </c>
      <c r="M371" s="1" t="s">
        <v>21</v>
      </c>
      <c r="N371" s="1" t="s">
        <v>21</v>
      </c>
      <c r="O371" s="1" t="s">
        <v>21</v>
      </c>
      <c r="P371" s="12">
        <v>10</v>
      </c>
      <c r="Q371" s="39">
        <f>J371*0.1</f>
        <v>180</v>
      </c>
      <c r="R371" s="65"/>
    </row>
    <row r="372" spans="1:18" s="36" customFormat="1" ht="56.25">
      <c r="A372" s="74" t="s">
        <v>209</v>
      </c>
      <c r="B372" s="1" t="s">
        <v>29</v>
      </c>
      <c r="C372" s="1" t="s">
        <v>29</v>
      </c>
      <c r="D372" s="129" t="s">
        <v>189</v>
      </c>
      <c r="E372" s="1" t="s">
        <v>97</v>
      </c>
      <c r="F372" s="1" t="s">
        <v>21</v>
      </c>
      <c r="G372" s="1" t="s">
        <v>186</v>
      </c>
      <c r="H372" s="1" t="s">
        <v>187</v>
      </c>
      <c r="I372" s="2" t="s">
        <v>188</v>
      </c>
      <c r="J372" s="44">
        <v>180</v>
      </c>
      <c r="K372" s="44">
        <f t="shared" si="9"/>
        <v>180</v>
      </c>
      <c r="L372" s="44">
        <f t="shared" si="10"/>
        <v>180</v>
      </c>
      <c r="M372" s="1" t="s">
        <v>21</v>
      </c>
      <c r="N372" s="1" t="s">
        <v>21</v>
      </c>
      <c r="O372" s="1" t="s">
        <v>21</v>
      </c>
      <c r="P372" s="12">
        <v>10</v>
      </c>
      <c r="Q372" s="39">
        <f t="shared" ref="Q372:Q378" si="11">J372*0.1</f>
        <v>18</v>
      </c>
      <c r="R372" s="65"/>
    </row>
    <row r="373" spans="1:18" s="36" customFormat="1" ht="56.25">
      <c r="A373" s="74" t="s">
        <v>210</v>
      </c>
      <c r="B373" s="1" t="s">
        <v>29</v>
      </c>
      <c r="C373" s="1" t="s">
        <v>29</v>
      </c>
      <c r="D373" s="129" t="s">
        <v>190</v>
      </c>
      <c r="E373" s="1" t="s">
        <v>97</v>
      </c>
      <c r="F373" s="1" t="s">
        <v>21</v>
      </c>
      <c r="G373" s="1" t="s">
        <v>186</v>
      </c>
      <c r="H373" s="1" t="s">
        <v>187</v>
      </c>
      <c r="I373" s="2" t="s">
        <v>188</v>
      </c>
      <c r="J373" s="44">
        <v>3972</v>
      </c>
      <c r="K373" s="44">
        <f t="shared" si="9"/>
        <v>3972</v>
      </c>
      <c r="L373" s="44">
        <f t="shared" si="10"/>
        <v>3972</v>
      </c>
      <c r="M373" s="1" t="s">
        <v>21</v>
      </c>
      <c r="N373" s="1" t="s">
        <v>21</v>
      </c>
      <c r="O373" s="1" t="s">
        <v>21</v>
      </c>
      <c r="P373" s="12">
        <v>10</v>
      </c>
      <c r="Q373" s="39">
        <f t="shared" si="11"/>
        <v>397</v>
      </c>
      <c r="R373" s="65"/>
    </row>
    <row r="374" spans="1:18" s="36" customFormat="1" ht="56.25">
      <c r="A374" s="74" t="s">
        <v>211</v>
      </c>
      <c r="B374" s="1" t="s">
        <v>29</v>
      </c>
      <c r="C374" s="1" t="s">
        <v>29</v>
      </c>
      <c r="D374" s="1" t="s">
        <v>191</v>
      </c>
      <c r="E374" s="1" t="s">
        <v>97</v>
      </c>
      <c r="F374" s="1" t="s">
        <v>21</v>
      </c>
      <c r="G374" s="1" t="s">
        <v>186</v>
      </c>
      <c r="H374" s="1" t="s">
        <v>187</v>
      </c>
      <c r="I374" s="2" t="s">
        <v>188</v>
      </c>
      <c r="J374" s="44">
        <v>3732</v>
      </c>
      <c r="K374" s="44">
        <f t="shared" si="9"/>
        <v>3732</v>
      </c>
      <c r="L374" s="44">
        <f t="shared" si="10"/>
        <v>3732</v>
      </c>
      <c r="M374" s="1" t="s">
        <v>21</v>
      </c>
      <c r="N374" s="1" t="s">
        <v>21</v>
      </c>
      <c r="O374" s="1" t="s">
        <v>21</v>
      </c>
      <c r="P374" s="12">
        <v>10</v>
      </c>
      <c r="Q374" s="39">
        <f t="shared" si="11"/>
        <v>373</v>
      </c>
      <c r="R374" s="65"/>
    </row>
    <row r="375" spans="1:18" s="36" customFormat="1" ht="56.25">
      <c r="A375" s="74" t="s">
        <v>212</v>
      </c>
      <c r="B375" s="1" t="s">
        <v>29</v>
      </c>
      <c r="C375" s="1" t="s">
        <v>29</v>
      </c>
      <c r="D375" s="129" t="s">
        <v>192</v>
      </c>
      <c r="E375" s="1" t="s">
        <v>97</v>
      </c>
      <c r="F375" s="1" t="s">
        <v>21</v>
      </c>
      <c r="G375" s="1" t="s">
        <v>186</v>
      </c>
      <c r="H375" s="1" t="s">
        <v>187</v>
      </c>
      <c r="I375" s="2" t="s">
        <v>188</v>
      </c>
      <c r="J375" s="44">
        <v>1224</v>
      </c>
      <c r="K375" s="44">
        <f t="shared" si="9"/>
        <v>1224</v>
      </c>
      <c r="L375" s="44">
        <f t="shared" si="10"/>
        <v>1224</v>
      </c>
      <c r="M375" s="1" t="s">
        <v>21</v>
      </c>
      <c r="N375" s="1" t="s">
        <v>21</v>
      </c>
      <c r="O375" s="1" t="s">
        <v>21</v>
      </c>
      <c r="P375" s="12">
        <v>10</v>
      </c>
      <c r="Q375" s="39">
        <f t="shared" si="11"/>
        <v>122</v>
      </c>
      <c r="R375" s="65"/>
    </row>
    <row r="376" spans="1:18" s="36" customFormat="1" ht="56.25">
      <c r="A376" s="74" t="s">
        <v>213</v>
      </c>
      <c r="B376" s="1" t="s">
        <v>29</v>
      </c>
      <c r="C376" s="1" t="s">
        <v>29</v>
      </c>
      <c r="D376" s="1" t="s">
        <v>193</v>
      </c>
      <c r="E376" s="1" t="s">
        <v>97</v>
      </c>
      <c r="F376" s="1" t="s">
        <v>21</v>
      </c>
      <c r="G376" s="1" t="s">
        <v>186</v>
      </c>
      <c r="H376" s="1" t="s">
        <v>187</v>
      </c>
      <c r="I376" s="2" t="s">
        <v>188</v>
      </c>
      <c r="J376" s="44">
        <v>8094</v>
      </c>
      <c r="K376" s="44">
        <f t="shared" si="9"/>
        <v>8094</v>
      </c>
      <c r="L376" s="44">
        <f t="shared" si="10"/>
        <v>8094</v>
      </c>
      <c r="M376" s="1" t="s">
        <v>21</v>
      </c>
      <c r="N376" s="1" t="s">
        <v>21</v>
      </c>
      <c r="O376" s="1" t="s">
        <v>21</v>
      </c>
      <c r="P376" s="12">
        <v>10</v>
      </c>
      <c r="Q376" s="39">
        <f t="shared" si="11"/>
        <v>809</v>
      </c>
      <c r="R376" s="65"/>
    </row>
    <row r="377" spans="1:18" s="36" customFormat="1" hidden="1">
      <c r="A377" s="46"/>
      <c r="B377" s="1"/>
      <c r="C377" s="1"/>
      <c r="D377" s="1"/>
      <c r="E377" s="1"/>
      <c r="F377" s="67"/>
      <c r="G377" s="1"/>
      <c r="H377" s="1"/>
      <c r="I377" s="2"/>
      <c r="J377" s="44"/>
      <c r="K377" s="44"/>
      <c r="L377" s="44"/>
      <c r="M377" s="1"/>
      <c r="N377" s="1"/>
      <c r="O377" s="1"/>
      <c r="P377" s="12">
        <v>10</v>
      </c>
      <c r="Q377" s="39">
        <f t="shared" si="11"/>
        <v>0</v>
      </c>
      <c r="R377" s="65"/>
    </row>
    <row r="378" spans="1:18" s="36" customFormat="1">
      <c r="A378" s="46" t="s">
        <v>34</v>
      </c>
      <c r="B378" s="67"/>
      <c r="C378" s="1"/>
      <c r="D378" s="1"/>
      <c r="E378" s="67"/>
      <c r="F378" s="67"/>
      <c r="G378" s="1"/>
      <c r="H378" s="1"/>
      <c r="I378" s="2"/>
      <c r="J378" s="47">
        <f>SUM(J371:J377)</f>
        <v>19001</v>
      </c>
      <c r="K378" s="47">
        <f>SUM(K371:K377)</f>
        <v>19001</v>
      </c>
      <c r="L378" s="47">
        <f>SUM(L371:L377)</f>
        <v>19001</v>
      </c>
      <c r="M378" s="1"/>
      <c r="N378" s="1"/>
      <c r="O378" s="1"/>
      <c r="P378" s="12">
        <v>10</v>
      </c>
      <c r="Q378" s="39">
        <f t="shared" si="11"/>
        <v>1900</v>
      </c>
    </row>
    <row r="379" spans="1:18">
      <c r="A379" s="9"/>
      <c r="B379" s="9"/>
      <c r="C379" s="9"/>
      <c r="D379" s="9"/>
      <c r="E379" s="9"/>
      <c r="F379" s="9"/>
      <c r="G379" s="9"/>
      <c r="H379" s="9"/>
      <c r="I379" s="9"/>
      <c r="J379" s="6"/>
      <c r="K379" s="6"/>
      <c r="L379" s="6"/>
      <c r="M379" s="6"/>
      <c r="N379" s="6"/>
      <c r="O379" s="6"/>
      <c r="P379" s="6"/>
    </row>
    <row r="380" spans="1:18">
      <c r="A380" s="230" t="s">
        <v>35</v>
      </c>
      <c r="B380" s="230"/>
      <c r="C380" s="230"/>
      <c r="D380" s="230"/>
      <c r="E380" s="230"/>
      <c r="F380" s="230"/>
      <c r="G380" s="230"/>
      <c r="H380" s="230"/>
      <c r="I380" s="230"/>
      <c r="J380" s="230"/>
      <c r="K380" s="230"/>
      <c r="L380" s="230"/>
      <c r="M380" s="230"/>
      <c r="N380" s="230"/>
      <c r="O380" s="230"/>
      <c r="P380" s="6"/>
    </row>
    <row r="381" spans="1:18">
      <c r="A381" s="203" t="s">
        <v>36</v>
      </c>
      <c r="B381" s="203"/>
      <c r="C381" s="203"/>
      <c r="D381" s="203"/>
      <c r="E381" s="203"/>
      <c r="F381" s="211"/>
      <c r="G381" s="211"/>
      <c r="H381" s="211"/>
      <c r="I381" s="211"/>
      <c r="J381" s="211"/>
      <c r="K381" s="211"/>
      <c r="L381" s="6"/>
      <c r="M381" s="6"/>
      <c r="N381" s="6"/>
      <c r="O381" s="6"/>
      <c r="P381" s="6"/>
    </row>
    <row r="382" spans="1:18">
      <c r="A382" s="10" t="s">
        <v>37</v>
      </c>
      <c r="B382" s="10" t="s">
        <v>38</v>
      </c>
      <c r="C382" s="10" t="s">
        <v>39</v>
      </c>
      <c r="D382" s="10" t="s">
        <v>40</v>
      </c>
      <c r="E382" s="203" t="s">
        <v>22</v>
      </c>
      <c r="F382" s="211"/>
      <c r="G382" s="211"/>
      <c r="H382" s="211"/>
      <c r="I382" s="211"/>
      <c r="J382" s="211"/>
      <c r="K382" s="211"/>
      <c r="L382" s="6"/>
      <c r="M382" s="6"/>
      <c r="N382" s="6"/>
      <c r="O382" s="6"/>
      <c r="P382" s="6"/>
    </row>
    <row r="383" spans="1:18">
      <c r="A383" s="10">
        <v>1</v>
      </c>
      <c r="B383" s="10">
        <v>2</v>
      </c>
      <c r="C383" s="10">
        <v>3</v>
      </c>
      <c r="D383" s="10">
        <v>4</v>
      </c>
      <c r="E383" s="203">
        <v>5</v>
      </c>
      <c r="F383" s="211"/>
      <c r="G383" s="211"/>
      <c r="H383" s="211"/>
      <c r="I383" s="211"/>
      <c r="J383" s="211"/>
      <c r="K383" s="211"/>
      <c r="L383" s="6"/>
      <c r="M383" s="6"/>
      <c r="N383" s="6"/>
      <c r="O383" s="6"/>
      <c r="P383" s="6"/>
    </row>
    <row r="384" spans="1:18">
      <c r="A384" s="10" t="s">
        <v>21</v>
      </c>
      <c r="B384" s="10" t="s">
        <v>21</v>
      </c>
      <c r="C384" s="10" t="s">
        <v>21</v>
      </c>
      <c r="D384" s="10" t="s">
        <v>21</v>
      </c>
      <c r="E384" s="203" t="s">
        <v>21</v>
      </c>
      <c r="F384" s="207"/>
      <c r="G384" s="207"/>
      <c r="H384" s="207"/>
      <c r="I384" s="207"/>
      <c r="J384" s="207"/>
      <c r="K384" s="207"/>
      <c r="L384" s="6"/>
      <c r="M384" s="6"/>
      <c r="N384" s="6"/>
      <c r="O384" s="6"/>
      <c r="P384" s="6"/>
    </row>
    <row r="385" spans="1:17">
      <c r="A385" s="230" t="s">
        <v>41</v>
      </c>
      <c r="B385" s="230"/>
      <c r="C385" s="230"/>
      <c r="D385" s="230"/>
      <c r="E385" s="230"/>
      <c r="F385" s="230"/>
      <c r="G385" s="6"/>
      <c r="H385" s="6"/>
      <c r="I385" s="6"/>
      <c r="J385" s="6"/>
      <c r="K385" s="6"/>
      <c r="L385" s="6"/>
      <c r="M385" s="6"/>
      <c r="N385" s="6"/>
      <c r="O385" s="6"/>
      <c r="P385" s="6"/>
    </row>
    <row r="386" spans="1:17">
      <c r="A386" s="260" t="s">
        <v>42</v>
      </c>
      <c r="B386" s="260"/>
      <c r="C386" s="260"/>
      <c r="D386" s="260"/>
      <c r="E386" s="260"/>
      <c r="F386" s="260"/>
      <c r="G386" s="260"/>
      <c r="H386" s="260"/>
      <c r="I386" s="260"/>
      <c r="J386" s="260"/>
      <c r="K386" s="260"/>
      <c r="L386" s="16"/>
      <c r="M386" s="16"/>
      <c r="N386" s="16"/>
      <c r="O386" s="16"/>
      <c r="P386" s="6"/>
    </row>
    <row r="387" spans="1:17" ht="153.75" customHeight="1">
      <c r="A387" s="260" t="s">
        <v>286</v>
      </c>
      <c r="B387" s="260"/>
      <c r="C387" s="260"/>
      <c r="D387" s="260"/>
      <c r="E387" s="260"/>
      <c r="F387" s="260"/>
      <c r="G387" s="260"/>
      <c r="H387" s="260"/>
      <c r="I387" s="260"/>
      <c r="J387" s="260"/>
      <c r="K387" s="260"/>
      <c r="L387" s="16"/>
      <c r="M387" s="16"/>
      <c r="N387" s="16"/>
      <c r="O387" s="16"/>
      <c r="P387" s="6"/>
    </row>
    <row r="388" spans="1:17" ht="16.5" customHeight="1">
      <c r="A388" s="262" t="s">
        <v>44</v>
      </c>
      <c r="B388" s="262"/>
      <c r="C388" s="262"/>
      <c r="D388" s="262"/>
      <c r="E388" s="262"/>
      <c r="F388" s="262"/>
      <c r="G388" s="262"/>
      <c r="H388" s="262"/>
      <c r="I388" s="262"/>
      <c r="J388" s="262"/>
      <c r="K388" s="262"/>
      <c r="L388" s="16"/>
      <c r="M388" s="16"/>
      <c r="N388" s="16"/>
      <c r="O388" s="16"/>
      <c r="P388" s="6"/>
    </row>
    <row r="389" spans="1:17">
      <c r="A389" s="230" t="s">
        <v>45</v>
      </c>
      <c r="B389" s="230"/>
      <c r="C389" s="230"/>
      <c r="D389" s="230"/>
      <c r="E389" s="230"/>
      <c r="F389" s="230"/>
      <c r="G389" s="230"/>
      <c r="H389" s="230"/>
      <c r="I389" s="230"/>
      <c r="J389" s="6"/>
      <c r="K389" s="6"/>
      <c r="L389" s="6"/>
      <c r="M389" s="6"/>
      <c r="N389" s="6"/>
      <c r="O389" s="6"/>
      <c r="P389" s="6"/>
    </row>
    <row r="390" spans="1:17">
      <c r="A390" s="207" t="s">
        <v>46</v>
      </c>
      <c r="B390" s="207"/>
      <c r="C390" s="207"/>
      <c r="D390" s="207"/>
      <c r="E390" s="207" t="s">
        <v>47</v>
      </c>
      <c r="F390" s="207"/>
      <c r="G390" s="207"/>
      <c r="H390" s="207" t="s">
        <v>48</v>
      </c>
      <c r="I390" s="207"/>
      <c r="J390" s="207"/>
      <c r="K390" s="207"/>
      <c r="L390" s="207"/>
      <c r="M390" s="6"/>
      <c r="N390" s="6"/>
      <c r="O390" s="6"/>
      <c r="P390" s="6"/>
    </row>
    <row r="391" spans="1:17">
      <c r="A391" s="201">
        <v>1</v>
      </c>
      <c r="B391" s="206"/>
      <c r="C391" s="206"/>
      <c r="D391" s="202"/>
      <c r="E391" s="201">
        <v>2</v>
      </c>
      <c r="F391" s="206"/>
      <c r="G391" s="202"/>
      <c r="H391" s="231">
        <v>3</v>
      </c>
      <c r="I391" s="232"/>
      <c r="J391" s="232"/>
      <c r="K391" s="232"/>
      <c r="L391" s="233"/>
    </row>
    <row r="392" spans="1:17" ht="57.75" customHeight="1">
      <c r="A392" s="208" t="s">
        <v>268</v>
      </c>
      <c r="B392" s="209"/>
      <c r="C392" s="209"/>
      <c r="D392" s="210"/>
      <c r="E392" s="201" t="s">
        <v>50</v>
      </c>
      <c r="F392" s="206"/>
      <c r="G392" s="202"/>
      <c r="H392" s="201" t="s">
        <v>51</v>
      </c>
      <c r="I392" s="206"/>
      <c r="J392" s="206"/>
      <c r="K392" s="206"/>
      <c r="L392" s="202"/>
    </row>
    <row r="393" spans="1:17" ht="63.75" customHeight="1">
      <c r="A393" s="208" t="s">
        <v>268</v>
      </c>
      <c r="B393" s="209"/>
      <c r="C393" s="209"/>
      <c r="D393" s="210"/>
      <c r="E393" s="201" t="s">
        <v>52</v>
      </c>
      <c r="F393" s="206"/>
      <c r="G393" s="202"/>
      <c r="H393" s="201" t="s">
        <v>53</v>
      </c>
      <c r="I393" s="206"/>
      <c r="J393" s="206"/>
      <c r="K393" s="206"/>
      <c r="L393" s="202"/>
    </row>
    <row r="394" spans="1:17" ht="57.75" customHeight="1">
      <c r="A394" s="208" t="s">
        <v>268</v>
      </c>
      <c r="B394" s="209"/>
      <c r="C394" s="209"/>
      <c r="D394" s="210"/>
      <c r="E394" s="201" t="s">
        <v>56</v>
      </c>
      <c r="F394" s="206"/>
      <c r="G394" s="202"/>
      <c r="H394" s="201" t="s">
        <v>51</v>
      </c>
      <c r="I394" s="206"/>
      <c r="J394" s="206"/>
      <c r="K394" s="206"/>
      <c r="L394" s="202"/>
    </row>
    <row r="395" spans="1:17" ht="45" customHeight="1">
      <c r="A395" s="208" t="s">
        <v>269</v>
      </c>
      <c r="B395" s="209"/>
      <c r="C395" s="209"/>
      <c r="D395" s="210"/>
      <c r="E395" s="201" t="s">
        <v>54</v>
      </c>
      <c r="F395" s="206"/>
      <c r="G395" s="202"/>
      <c r="H395" s="231" t="s">
        <v>147</v>
      </c>
      <c r="I395" s="232"/>
      <c r="J395" s="232"/>
      <c r="K395" s="232"/>
      <c r="L395" s="233"/>
    </row>
    <row r="396" spans="1:17" s="36" customFormat="1">
      <c r="A396" s="243" t="s">
        <v>279</v>
      </c>
      <c r="B396" s="244"/>
      <c r="C396" s="244"/>
      <c r="D396" s="244"/>
      <c r="E396" s="244"/>
      <c r="F396" s="244"/>
      <c r="G396" s="244"/>
      <c r="H396" s="244"/>
      <c r="I396" s="244"/>
      <c r="J396" s="244"/>
      <c r="K396" s="244"/>
      <c r="L396" s="244"/>
      <c r="M396" s="244"/>
      <c r="N396" s="244"/>
      <c r="O396" s="244"/>
      <c r="P396" s="9"/>
      <c r="Q396" s="76"/>
    </row>
    <row r="397" spans="1:17" s="36" customFormat="1">
      <c r="A397" s="99" t="s">
        <v>279</v>
      </c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9"/>
      <c r="Q397" s="76"/>
    </row>
    <row r="398" spans="1:17" ht="32.25" customHeight="1">
      <c r="A398" s="243" t="s">
        <v>229</v>
      </c>
      <c r="B398" s="243"/>
      <c r="C398" s="243"/>
      <c r="D398" s="243"/>
      <c r="E398" s="243"/>
      <c r="F398" s="243"/>
      <c r="G398" s="243"/>
      <c r="H398" s="243"/>
      <c r="I398" s="243"/>
      <c r="J398" s="243"/>
      <c r="K398" s="243"/>
      <c r="L398" s="243"/>
      <c r="M398" s="228" t="s">
        <v>158</v>
      </c>
      <c r="N398" s="207" t="s">
        <v>21</v>
      </c>
      <c r="O398" s="6"/>
      <c r="P398" s="6"/>
    </row>
    <row r="399" spans="1:17">
      <c r="A399" s="230" t="s">
        <v>230</v>
      </c>
      <c r="B399" s="230"/>
      <c r="C399" s="230"/>
      <c r="D399" s="230"/>
      <c r="E399" s="230"/>
      <c r="F399" s="230"/>
      <c r="G399" s="230"/>
      <c r="H399" s="230"/>
      <c r="I399" s="230"/>
      <c r="J399" s="230"/>
      <c r="K399" s="230"/>
      <c r="L399" s="230"/>
      <c r="M399" s="229"/>
      <c r="N399" s="207"/>
      <c r="O399" s="6"/>
      <c r="P399" s="6"/>
    </row>
    <row r="400" spans="1:17" ht="20.25" customHeight="1">
      <c r="A400" s="6" t="s">
        <v>231</v>
      </c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229"/>
      <c r="N400" s="207"/>
      <c r="O400" s="6"/>
      <c r="P400" s="6"/>
    </row>
    <row r="401" spans="1:31">
      <c r="A401" s="230" t="s">
        <v>227</v>
      </c>
      <c r="B401" s="230"/>
      <c r="C401" s="230"/>
      <c r="D401" s="230"/>
      <c r="E401" s="230"/>
      <c r="F401" s="230"/>
      <c r="G401" s="230"/>
      <c r="H401" s="230"/>
      <c r="I401" s="230"/>
      <c r="J401" s="230"/>
      <c r="K401" s="230"/>
      <c r="L401" s="230"/>
      <c r="M401" s="6"/>
      <c r="N401" s="9"/>
      <c r="O401" s="6"/>
      <c r="P401" s="6"/>
    </row>
    <row r="402" spans="1:31">
      <c r="A402" s="242" t="s">
        <v>228</v>
      </c>
      <c r="B402" s="242"/>
      <c r="C402" s="242"/>
      <c r="D402" s="242"/>
      <c r="E402" s="242"/>
      <c r="F402" s="242"/>
      <c r="G402" s="242"/>
      <c r="H402" s="242"/>
      <c r="I402" s="242"/>
      <c r="J402" s="242"/>
      <c r="K402" s="6"/>
      <c r="L402" s="6"/>
      <c r="M402" s="6"/>
      <c r="N402" s="9"/>
      <c r="O402" s="6"/>
      <c r="P402" s="6"/>
    </row>
    <row r="403" spans="1:31" s="36" customFormat="1" ht="96" customHeight="1">
      <c r="A403" s="205" t="s">
        <v>222</v>
      </c>
      <c r="B403" s="205" t="s">
        <v>216</v>
      </c>
      <c r="C403" s="205"/>
      <c r="D403" s="205"/>
      <c r="E403" s="205" t="s">
        <v>217</v>
      </c>
      <c r="F403" s="205"/>
      <c r="G403" s="205" t="s">
        <v>218</v>
      </c>
      <c r="H403" s="205"/>
      <c r="I403" s="205"/>
      <c r="J403" s="205" t="s">
        <v>219</v>
      </c>
      <c r="K403" s="205"/>
      <c r="L403" s="205"/>
      <c r="M403" s="205" t="s">
        <v>223</v>
      </c>
      <c r="N403" s="205"/>
      <c r="O403" s="160"/>
      <c r="P403" s="76"/>
    </row>
    <row r="404" spans="1:31" s="36" customFormat="1" ht="87.75" customHeight="1">
      <c r="A404" s="205"/>
      <c r="B404" s="266" t="s">
        <v>225</v>
      </c>
      <c r="C404" s="266" t="s">
        <v>225</v>
      </c>
      <c r="D404" s="266" t="s">
        <v>225</v>
      </c>
      <c r="E404" s="266" t="s">
        <v>225</v>
      </c>
      <c r="F404" s="266" t="s">
        <v>225</v>
      </c>
      <c r="G404" s="205" t="s">
        <v>224</v>
      </c>
      <c r="H404" s="205" t="s">
        <v>220</v>
      </c>
      <c r="I404" s="205"/>
      <c r="J404" s="301" t="s">
        <v>250</v>
      </c>
      <c r="K404" s="301" t="s">
        <v>251</v>
      </c>
      <c r="L404" s="301" t="s">
        <v>252</v>
      </c>
      <c r="M404" s="205" t="s">
        <v>145</v>
      </c>
      <c r="N404" s="205" t="s">
        <v>146</v>
      </c>
      <c r="O404" s="160"/>
      <c r="P404" s="76"/>
    </row>
    <row r="405" spans="1:31" s="36" customFormat="1" ht="58.5" customHeight="1">
      <c r="A405" s="205"/>
      <c r="B405" s="267"/>
      <c r="C405" s="267"/>
      <c r="D405" s="267"/>
      <c r="E405" s="267"/>
      <c r="F405" s="267"/>
      <c r="G405" s="205"/>
      <c r="H405" s="157" t="s">
        <v>22</v>
      </c>
      <c r="I405" s="163" t="s">
        <v>226</v>
      </c>
      <c r="J405" s="301"/>
      <c r="K405" s="205"/>
      <c r="L405" s="205"/>
      <c r="M405" s="205"/>
      <c r="N405" s="205"/>
      <c r="O405" s="160"/>
      <c r="P405" s="76"/>
    </row>
    <row r="406" spans="1:31" s="36" customFormat="1">
      <c r="A406" s="157">
        <v>1</v>
      </c>
      <c r="B406" s="157">
        <v>2</v>
      </c>
      <c r="C406" s="157">
        <v>3</v>
      </c>
      <c r="D406" s="157">
        <v>4</v>
      </c>
      <c r="E406" s="157">
        <v>5</v>
      </c>
      <c r="F406" s="157">
        <v>6</v>
      </c>
      <c r="G406" s="157">
        <v>7</v>
      </c>
      <c r="H406" s="157">
        <v>8</v>
      </c>
      <c r="I406" s="157">
        <v>9</v>
      </c>
      <c r="J406" s="157">
        <v>10</v>
      </c>
      <c r="K406" s="157">
        <v>11</v>
      </c>
      <c r="L406" s="157">
        <v>12</v>
      </c>
      <c r="M406" s="157">
        <v>13</v>
      </c>
      <c r="N406" s="157">
        <v>14</v>
      </c>
      <c r="O406" s="160"/>
      <c r="P406" s="76"/>
    </row>
    <row r="407" spans="1:31" s="36" customFormat="1">
      <c r="A407" s="205" t="s">
        <v>21</v>
      </c>
      <c r="B407" s="205" t="s">
        <v>21</v>
      </c>
      <c r="C407" s="205" t="s">
        <v>21</v>
      </c>
      <c r="D407" s="205" t="s">
        <v>21</v>
      </c>
      <c r="E407" s="205" t="s">
        <v>21</v>
      </c>
      <c r="F407" s="205" t="s">
        <v>21</v>
      </c>
      <c r="G407" s="157" t="s">
        <v>21</v>
      </c>
      <c r="H407" s="157" t="s">
        <v>21</v>
      </c>
      <c r="I407" s="157" t="s">
        <v>21</v>
      </c>
      <c r="J407" s="157" t="s">
        <v>21</v>
      </c>
      <c r="K407" s="157" t="s">
        <v>21</v>
      </c>
      <c r="L407" s="157" t="s">
        <v>21</v>
      </c>
      <c r="M407" s="157" t="s">
        <v>21</v>
      </c>
      <c r="N407" s="157" t="s">
        <v>21</v>
      </c>
      <c r="O407" s="160"/>
      <c r="P407" s="76"/>
    </row>
    <row r="408" spans="1:31" s="36" customFormat="1">
      <c r="A408" s="205"/>
      <c r="B408" s="205"/>
      <c r="C408" s="205"/>
      <c r="D408" s="205"/>
      <c r="E408" s="205"/>
      <c r="F408" s="205"/>
      <c r="G408" s="157" t="s">
        <v>21</v>
      </c>
      <c r="H408" s="157" t="s">
        <v>21</v>
      </c>
      <c r="I408" s="157" t="s">
        <v>21</v>
      </c>
      <c r="J408" s="157" t="s">
        <v>21</v>
      </c>
      <c r="K408" s="157" t="s">
        <v>21</v>
      </c>
      <c r="L408" s="157" t="s">
        <v>21</v>
      </c>
      <c r="M408" s="157" t="s">
        <v>21</v>
      </c>
      <c r="N408" s="157" t="s">
        <v>21</v>
      </c>
      <c r="O408" s="160"/>
      <c r="P408" s="76"/>
    </row>
    <row r="409" spans="1:31" s="36" customFormat="1">
      <c r="A409" s="167"/>
      <c r="B409" s="167"/>
      <c r="C409" s="167"/>
      <c r="D409" s="167"/>
      <c r="E409" s="167"/>
      <c r="F409" s="167"/>
      <c r="G409" s="167"/>
      <c r="H409" s="167"/>
      <c r="I409" s="167"/>
      <c r="J409" s="167"/>
      <c r="K409" s="167"/>
      <c r="L409" s="167"/>
      <c r="M409" s="167"/>
      <c r="N409" s="167"/>
      <c r="O409" s="160"/>
      <c r="P409" s="76"/>
    </row>
    <row r="410" spans="1:31" s="36" customFormat="1">
      <c r="A410" s="242" t="s">
        <v>233</v>
      </c>
      <c r="B410" s="242"/>
      <c r="C410" s="242"/>
      <c r="D410" s="242"/>
      <c r="E410" s="242"/>
      <c r="F410" s="242"/>
      <c r="G410" s="242"/>
      <c r="H410" s="242"/>
      <c r="I410" s="242"/>
      <c r="J410" s="242"/>
      <c r="K410" s="81"/>
      <c r="L410" s="81"/>
      <c r="M410" s="82"/>
      <c r="N410" s="82"/>
      <c r="O410" s="82"/>
      <c r="P410" s="160"/>
      <c r="Q410" s="76"/>
    </row>
    <row r="411" spans="1:31" s="36" customFormat="1" ht="95.25" customHeight="1">
      <c r="A411" s="215" t="s">
        <v>222</v>
      </c>
      <c r="B411" s="205" t="s">
        <v>216</v>
      </c>
      <c r="C411" s="205"/>
      <c r="D411" s="205"/>
      <c r="E411" s="205" t="s">
        <v>217</v>
      </c>
      <c r="F411" s="205"/>
      <c r="G411" s="205" t="s">
        <v>221</v>
      </c>
      <c r="H411" s="205"/>
      <c r="I411" s="205"/>
      <c r="J411" s="223" t="s">
        <v>219</v>
      </c>
      <c r="K411" s="224"/>
      <c r="L411" s="225"/>
      <c r="M411" s="216" t="s">
        <v>232</v>
      </c>
      <c r="N411" s="217"/>
      <c r="O411" s="218"/>
      <c r="P411" s="219" t="s">
        <v>223</v>
      </c>
      <c r="Q411" s="219"/>
    </row>
    <row r="412" spans="1:31" s="45" customFormat="1" ht="57.75" customHeight="1">
      <c r="A412" s="215"/>
      <c r="B412" s="220" t="s">
        <v>225</v>
      </c>
      <c r="C412" s="220" t="s">
        <v>225</v>
      </c>
      <c r="D412" s="220" t="s">
        <v>225</v>
      </c>
      <c r="E412" s="220" t="s">
        <v>225</v>
      </c>
      <c r="F412" s="220" t="s">
        <v>225</v>
      </c>
      <c r="G412" s="220" t="s">
        <v>224</v>
      </c>
      <c r="H412" s="302" t="s">
        <v>220</v>
      </c>
      <c r="I412" s="302"/>
      <c r="J412" s="266" t="s">
        <v>301</v>
      </c>
      <c r="K412" s="226" t="s">
        <v>251</v>
      </c>
      <c r="L412" s="226" t="s">
        <v>252</v>
      </c>
      <c r="M412" s="226" t="s">
        <v>250</v>
      </c>
      <c r="N412" s="226" t="s">
        <v>251</v>
      </c>
      <c r="O412" s="226" t="s">
        <v>252</v>
      </c>
      <c r="P412" s="215" t="s">
        <v>302</v>
      </c>
      <c r="Q412" s="215" t="s">
        <v>146</v>
      </c>
      <c r="R412" s="51"/>
      <c r="S412" s="51"/>
      <c r="T412" s="51"/>
      <c r="U412" s="51"/>
      <c r="V412" s="51"/>
      <c r="W412" s="51"/>
      <c r="X412" s="51"/>
      <c r="Y412" s="51"/>
      <c r="Z412" s="51"/>
      <c r="AA412" s="51"/>
      <c r="AB412" s="51"/>
      <c r="AC412" s="51"/>
      <c r="AD412" s="51"/>
      <c r="AE412" s="51"/>
    </row>
    <row r="413" spans="1:31" s="45" customFormat="1" ht="75">
      <c r="A413" s="215"/>
      <c r="B413" s="221"/>
      <c r="C413" s="221"/>
      <c r="D413" s="221"/>
      <c r="E413" s="221"/>
      <c r="F413" s="221"/>
      <c r="G413" s="221"/>
      <c r="H413" s="59" t="s">
        <v>22</v>
      </c>
      <c r="I413" s="158" t="s">
        <v>226</v>
      </c>
      <c r="J413" s="267"/>
      <c r="K413" s="221"/>
      <c r="L413" s="221"/>
      <c r="M413" s="221"/>
      <c r="N413" s="221"/>
      <c r="O413" s="221"/>
      <c r="P413" s="215"/>
      <c r="Q413" s="215"/>
      <c r="R413" s="51"/>
      <c r="S413" s="51"/>
      <c r="T413" s="51"/>
      <c r="U413" s="51"/>
      <c r="V413" s="51"/>
      <c r="W413" s="51"/>
      <c r="X413" s="51"/>
      <c r="Y413" s="51"/>
      <c r="Z413" s="51"/>
      <c r="AA413" s="51"/>
      <c r="AB413" s="51"/>
      <c r="AC413" s="51"/>
      <c r="AD413" s="51"/>
      <c r="AE413" s="51"/>
    </row>
    <row r="414" spans="1:31" s="45" customFormat="1">
      <c r="A414" s="162">
        <v>1</v>
      </c>
      <c r="B414" s="162">
        <v>2</v>
      </c>
      <c r="C414" s="162">
        <v>3</v>
      </c>
      <c r="D414" s="165">
        <v>4</v>
      </c>
      <c r="E414" s="162">
        <v>5</v>
      </c>
      <c r="F414" s="162">
        <v>6</v>
      </c>
      <c r="G414" s="166">
        <v>7</v>
      </c>
      <c r="H414" s="162">
        <v>8</v>
      </c>
      <c r="I414" s="162">
        <v>9</v>
      </c>
      <c r="J414" s="157">
        <v>10</v>
      </c>
      <c r="K414" s="162">
        <v>11</v>
      </c>
      <c r="L414" s="162">
        <v>12</v>
      </c>
      <c r="M414" s="162">
        <v>13</v>
      </c>
      <c r="N414" s="162">
        <v>14</v>
      </c>
      <c r="O414" s="162">
        <v>15</v>
      </c>
      <c r="P414" s="162">
        <v>16</v>
      </c>
      <c r="Q414" s="162">
        <v>17</v>
      </c>
      <c r="R414" s="51"/>
      <c r="S414" s="51"/>
      <c r="T414" s="51"/>
      <c r="U414" s="51"/>
      <c r="V414" s="51"/>
      <c r="W414" s="51"/>
      <c r="X414" s="51"/>
      <c r="Y414" s="51"/>
      <c r="Z414" s="51"/>
      <c r="AA414" s="51"/>
      <c r="AB414" s="51"/>
      <c r="AC414" s="51"/>
      <c r="AD414" s="51"/>
      <c r="AE414" s="51"/>
    </row>
    <row r="415" spans="1:31" s="45" customFormat="1">
      <c r="A415" s="222" t="s">
        <v>21</v>
      </c>
      <c r="B415" s="222" t="s">
        <v>21</v>
      </c>
      <c r="C415" s="222" t="s">
        <v>21</v>
      </c>
      <c r="D415" s="220" t="s">
        <v>21</v>
      </c>
      <c r="E415" s="220" t="s">
        <v>21</v>
      </c>
      <c r="F415" s="215" t="s">
        <v>21</v>
      </c>
      <c r="G415" s="162" t="s">
        <v>21</v>
      </c>
      <c r="H415" s="162" t="s">
        <v>21</v>
      </c>
      <c r="I415" s="162" t="s">
        <v>21</v>
      </c>
      <c r="J415" s="157" t="s">
        <v>21</v>
      </c>
      <c r="K415" s="162" t="s">
        <v>21</v>
      </c>
      <c r="L415" s="162" t="s">
        <v>21</v>
      </c>
      <c r="M415" s="162" t="s">
        <v>21</v>
      </c>
      <c r="N415" s="162" t="s">
        <v>21</v>
      </c>
      <c r="O415" s="162" t="s">
        <v>21</v>
      </c>
      <c r="P415" s="162" t="s">
        <v>21</v>
      </c>
      <c r="Q415" s="162" t="s">
        <v>21</v>
      </c>
      <c r="R415" s="51"/>
      <c r="S415" s="51"/>
      <c r="T415" s="51"/>
      <c r="U415" s="51"/>
      <c r="V415" s="51"/>
      <c r="W415" s="51"/>
      <c r="X415" s="51"/>
      <c r="Y415" s="51"/>
      <c r="Z415" s="51"/>
      <c r="AA415" s="51"/>
      <c r="AB415" s="51"/>
      <c r="AC415" s="51"/>
      <c r="AD415" s="51"/>
      <c r="AE415" s="51"/>
    </row>
    <row r="416" spans="1:31" s="45" customFormat="1">
      <c r="A416" s="222"/>
      <c r="B416" s="222"/>
      <c r="C416" s="222"/>
      <c r="D416" s="221"/>
      <c r="E416" s="221"/>
      <c r="F416" s="215"/>
      <c r="G416" s="162" t="s">
        <v>21</v>
      </c>
      <c r="H416" s="162" t="s">
        <v>21</v>
      </c>
      <c r="I416" s="162" t="s">
        <v>21</v>
      </c>
      <c r="J416" s="157" t="s">
        <v>21</v>
      </c>
      <c r="K416" s="162" t="s">
        <v>21</v>
      </c>
      <c r="L416" s="162" t="s">
        <v>21</v>
      </c>
      <c r="M416" s="162" t="s">
        <v>21</v>
      </c>
      <c r="N416" s="162" t="s">
        <v>21</v>
      </c>
      <c r="O416" s="162" t="s">
        <v>21</v>
      </c>
      <c r="P416" s="162" t="s">
        <v>21</v>
      </c>
      <c r="Q416" s="162" t="s">
        <v>21</v>
      </c>
      <c r="R416" s="3"/>
      <c r="S416" s="3"/>
      <c r="T416" s="3"/>
      <c r="U416" s="3"/>
      <c r="V416" s="3"/>
      <c r="W416" s="3"/>
      <c r="X416" s="51"/>
      <c r="Y416" s="51"/>
      <c r="Z416" s="51"/>
      <c r="AA416" s="51"/>
      <c r="AB416" s="51"/>
      <c r="AC416" s="51"/>
      <c r="AD416" s="51"/>
      <c r="AE416" s="51"/>
    </row>
    <row r="417" spans="1:31" s="45" customFormat="1">
      <c r="A417" s="164"/>
      <c r="B417" s="164"/>
      <c r="C417" s="164"/>
      <c r="D417" s="55"/>
      <c r="E417" s="164"/>
      <c r="F417" s="164"/>
      <c r="G417" s="56"/>
      <c r="H417" s="164"/>
      <c r="I417" s="164"/>
      <c r="J417" s="167"/>
      <c r="K417" s="164"/>
      <c r="L417" s="164"/>
      <c r="M417" s="164"/>
      <c r="N417" s="164"/>
      <c r="O417" s="164"/>
      <c r="P417" s="164"/>
      <c r="Q417" s="164"/>
      <c r="R417" s="3"/>
      <c r="S417" s="3"/>
      <c r="T417" s="3"/>
      <c r="U417" s="3"/>
      <c r="V417" s="3"/>
      <c r="W417" s="3"/>
      <c r="X417" s="51"/>
      <c r="Y417" s="51"/>
      <c r="Z417" s="51"/>
      <c r="AA417" s="51"/>
      <c r="AB417" s="51"/>
      <c r="AC417" s="51"/>
      <c r="AD417" s="51"/>
      <c r="AE417" s="51"/>
    </row>
    <row r="418" spans="1:31" s="45" customFormat="1">
      <c r="A418" s="60"/>
      <c r="B418" s="60"/>
      <c r="C418" s="60"/>
      <c r="D418" s="61"/>
      <c r="E418" s="60"/>
      <c r="F418" s="60"/>
      <c r="G418" s="61"/>
      <c r="H418" s="60"/>
      <c r="I418" s="60"/>
      <c r="J418" s="84"/>
      <c r="K418" s="60"/>
      <c r="L418" s="60"/>
      <c r="M418" s="60"/>
      <c r="N418" s="60"/>
      <c r="O418" s="60"/>
      <c r="P418" s="60"/>
      <c r="Q418" s="60"/>
      <c r="R418" s="3"/>
      <c r="S418" s="3"/>
      <c r="T418" s="3"/>
      <c r="U418" s="3"/>
      <c r="V418" s="3"/>
      <c r="W418" s="3"/>
      <c r="X418" s="51"/>
      <c r="Y418" s="51"/>
      <c r="Z418" s="51"/>
      <c r="AA418" s="51"/>
      <c r="AB418" s="51"/>
      <c r="AC418" s="51"/>
      <c r="AD418" s="51"/>
      <c r="AE418" s="51"/>
    </row>
    <row r="419" spans="1:31">
      <c r="A419" s="243" t="s">
        <v>215</v>
      </c>
      <c r="B419" s="243"/>
      <c r="C419" s="243"/>
      <c r="D419" s="243"/>
      <c r="E419" s="243"/>
      <c r="F419" s="243"/>
      <c r="G419" s="243"/>
      <c r="H419" s="243"/>
      <c r="I419" s="243"/>
      <c r="J419" s="243"/>
      <c r="K419" s="243"/>
      <c r="L419" s="243"/>
      <c r="M419" s="243"/>
      <c r="N419" s="243"/>
      <c r="O419" s="243"/>
      <c r="P419" s="6"/>
    </row>
    <row r="420" spans="1:31">
      <c r="A420" s="230" t="s">
        <v>69</v>
      </c>
      <c r="B420" s="230"/>
      <c r="C420" s="230"/>
      <c r="D420" s="230"/>
      <c r="E420" s="230"/>
      <c r="F420" s="230"/>
      <c r="G420" s="230"/>
      <c r="H420" s="230"/>
      <c r="I420" s="230"/>
      <c r="J420" s="230"/>
      <c r="K420" s="230"/>
      <c r="L420" s="230"/>
      <c r="M420" s="230"/>
      <c r="N420" s="230"/>
      <c r="O420" s="230"/>
      <c r="P420" s="6"/>
    </row>
    <row r="421" spans="1:31">
      <c r="A421" s="241" t="s">
        <v>70</v>
      </c>
      <c r="B421" s="241"/>
      <c r="C421" s="241"/>
      <c r="D421" s="241"/>
      <c r="E421" s="241"/>
      <c r="F421" s="241"/>
      <c r="G421" s="241"/>
      <c r="H421" s="241"/>
      <c r="I421" s="241"/>
      <c r="J421" s="241"/>
      <c r="K421" s="241"/>
      <c r="L421" s="241"/>
      <c r="M421" s="6"/>
      <c r="N421" s="6"/>
      <c r="O421" s="6"/>
      <c r="P421" s="6"/>
    </row>
    <row r="422" spans="1:31">
      <c r="A422" s="241" t="s">
        <v>71</v>
      </c>
      <c r="B422" s="241"/>
      <c r="C422" s="241"/>
      <c r="D422" s="241"/>
      <c r="E422" s="241"/>
      <c r="F422" s="241"/>
      <c r="G422" s="241"/>
      <c r="H422" s="241"/>
      <c r="I422" s="241"/>
      <c r="J422" s="241"/>
      <c r="K422" s="241"/>
      <c r="L422" s="241"/>
      <c r="M422" s="6"/>
      <c r="N422" s="6"/>
      <c r="O422" s="6"/>
      <c r="P422" s="6"/>
    </row>
    <row r="423" spans="1:31" ht="16.5" customHeight="1">
      <c r="A423" s="241" t="s">
        <v>72</v>
      </c>
      <c r="B423" s="241"/>
      <c r="C423" s="241"/>
      <c r="D423" s="241"/>
      <c r="E423" s="241"/>
      <c r="F423" s="241"/>
      <c r="G423" s="241"/>
      <c r="H423" s="241"/>
      <c r="I423" s="241"/>
      <c r="J423" s="241"/>
      <c r="K423" s="241"/>
      <c r="L423" s="241"/>
      <c r="M423" s="6"/>
      <c r="N423" s="6"/>
      <c r="O423" s="6"/>
      <c r="P423" s="6"/>
    </row>
    <row r="424" spans="1:31">
      <c r="A424" s="241" t="s">
        <v>73</v>
      </c>
      <c r="B424" s="241"/>
      <c r="C424" s="241"/>
      <c r="D424" s="241"/>
      <c r="E424" s="241"/>
      <c r="F424" s="241"/>
      <c r="G424" s="241"/>
      <c r="H424" s="241"/>
      <c r="I424" s="241"/>
      <c r="J424" s="241"/>
      <c r="K424" s="241"/>
      <c r="L424" s="241"/>
      <c r="M424" s="6"/>
      <c r="N424" s="6"/>
      <c r="O424" s="6"/>
      <c r="P424" s="6"/>
    </row>
    <row r="425" spans="1:31">
      <c r="A425" s="241" t="s">
        <v>74</v>
      </c>
      <c r="B425" s="241"/>
      <c r="C425" s="241"/>
      <c r="D425" s="241"/>
      <c r="E425" s="241"/>
      <c r="F425" s="241"/>
      <c r="G425" s="241"/>
      <c r="H425" s="241"/>
      <c r="I425" s="241"/>
      <c r="J425" s="241"/>
      <c r="K425" s="241"/>
      <c r="L425" s="241"/>
      <c r="M425" s="6"/>
      <c r="N425" s="6"/>
      <c r="O425" s="6"/>
      <c r="P425" s="6"/>
    </row>
    <row r="426" spans="1:31">
      <c r="A426" s="241" t="s">
        <v>75</v>
      </c>
      <c r="B426" s="241"/>
      <c r="C426" s="241"/>
      <c r="D426" s="241"/>
      <c r="E426" s="241"/>
      <c r="F426" s="241"/>
      <c r="G426" s="241"/>
      <c r="H426" s="241"/>
      <c r="I426" s="241"/>
      <c r="J426" s="241"/>
      <c r="K426" s="241"/>
      <c r="L426" s="241"/>
      <c r="M426" s="6"/>
      <c r="N426" s="6"/>
      <c r="O426" s="6"/>
      <c r="P426" s="6"/>
    </row>
    <row r="427" spans="1:31">
      <c r="A427" s="241" t="s">
        <v>76</v>
      </c>
      <c r="B427" s="241"/>
      <c r="C427" s="241"/>
      <c r="D427" s="241"/>
      <c r="E427" s="241"/>
      <c r="F427" s="241"/>
      <c r="G427" s="241"/>
      <c r="H427" s="241"/>
      <c r="I427" s="241"/>
      <c r="J427" s="241"/>
      <c r="K427" s="241"/>
      <c r="L427" s="241"/>
      <c r="M427" s="6"/>
      <c r="N427" s="6"/>
      <c r="O427" s="6"/>
      <c r="P427" s="6"/>
    </row>
    <row r="428" spans="1:31" ht="18.75" customHeight="1">
      <c r="A428" s="234" t="s">
        <v>117</v>
      </c>
      <c r="B428" s="234"/>
      <c r="C428" s="234"/>
      <c r="D428" s="234"/>
      <c r="E428" s="234"/>
      <c r="F428" s="234"/>
      <c r="G428" s="234"/>
      <c r="H428" s="234"/>
      <c r="I428" s="234"/>
      <c r="J428" s="234"/>
      <c r="K428" s="234"/>
      <c r="L428" s="234"/>
      <c r="M428" s="234"/>
      <c r="N428" s="234"/>
      <c r="O428" s="234"/>
      <c r="P428" s="6"/>
    </row>
    <row r="429" spans="1:31" ht="60.75" customHeight="1">
      <c r="A429" s="234" t="s">
        <v>117</v>
      </c>
      <c r="B429" s="234"/>
      <c r="C429" s="234"/>
      <c r="D429" s="234"/>
      <c r="E429" s="234"/>
      <c r="F429" s="234"/>
      <c r="G429" s="234"/>
      <c r="H429" s="234"/>
      <c r="I429" s="234"/>
      <c r="J429" s="234"/>
      <c r="K429" s="234"/>
      <c r="L429" s="234"/>
      <c r="M429" s="234"/>
      <c r="N429" s="234"/>
      <c r="O429" s="234"/>
    </row>
    <row r="430" spans="1:31" ht="60.75" customHeight="1">
      <c r="A430" s="234" t="s">
        <v>118</v>
      </c>
      <c r="B430" s="234"/>
      <c r="C430" s="234"/>
      <c r="D430" s="234"/>
      <c r="E430" s="234"/>
      <c r="F430" s="234"/>
      <c r="G430" s="234"/>
      <c r="H430" s="234"/>
      <c r="I430" s="234"/>
      <c r="J430" s="234"/>
      <c r="K430" s="234"/>
      <c r="L430" s="234"/>
      <c r="M430" s="234"/>
      <c r="N430" s="234"/>
      <c r="O430" s="234"/>
    </row>
    <row r="431" spans="1:31">
      <c r="A431" s="230" t="s">
        <v>78</v>
      </c>
      <c r="B431" s="230"/>
      <c r="C431" s="230"/>
      <c r="D431" s="230"/>
      <c r="E431" s="230"/>
      <c r="F431" s="230"/>
      <c r="G431" s="230"/>
      <c r="H431" s="230"/>
      <c r="I431" s="230"/>
      <c r="J431" s="230"/>
      <c r="K431" s="230"/>
      <c r="L431" s="230"/>
      <c r="M431" s="230"/>
      <c r="N431" s="230"/>
      <c r="O431" s="230"/>
      <c r="P431" s="6"/>
    </row>
    <row r="432" spans="1:31" ht="18.75" customHeight="1">
      <c r="A432" s="10" t="s">
        <v>79</v>
      </c>
      <c r="B432" s="201" t="s">
        <v>80</v>
      </c>
      <c r="C432" s="206"/>
      <c r="D432" s="202"/>
      <c r="E432" s="313" t="s">
        <v>81</v>
      </c>
      <c r="F432" s="314"/>
      <c r="G432" s="314"/>
      <c r="H432" s="314"/>
      <c r="I432" s="314"/>
      <c r="J432" s="314"/>
      <c r="K432" s="314"/>
      <c r="L432" s="315"/>
      <c r="M432" s="6"/>
      <c r="N432" s="6"/>
      <c r="O432" s="6"/>
      <c r="P432" s="6"/>
    </row>
    <row r="433" spans="1:16">
      <c r="A433" s="10">
        <v>1</v>
      </c>
      <c r="B433" s="201">
        <v>2</v>
      </c>
      <c r="C433" s="206"/>
      <c r="D433" s="202"/>
      <c r="E433" s="231">
        <v>3</v>
      </c>
      <c r="F433" s="232"/>
      <c r="G433" s="232"/>
      <c r="H433" s="232"/>
      <c r="I433" s="232"/>
      <c r="J433" s="232"/>
      <c r="K433" s="232"/>
      <c r="L433" s="233"/>
      <c r="M433" s="6"/>
      <c r="N433" s="6"/>
      <c r="O433" s="6"/>
      <c r="P433" s="6"/>
    </row>
    <row r="434" spans="1:16" ht="40.5" customHeight="1">
      <c r="A434" s="10" t="s">
        <v>82</v>
      </c>
      <c r="B434" s="201" t="s">
        <v>199</v>
      </c>
      <c r="C434" s="206"/>
      <c r="D434" s="202"/>
      <c r="E434" s="231" t="s">
        <v>83</v>
      </c>
      <c r="F434" s="232"/>
      <c r="G434" s="232"/>
      <c r="H434" s="232"/>
      <c r="I434" s="232"/>
      <c r="J434" s="232"/>
      <c r="K434" s="232"/>
      <c r="L434" s="233"/>
      <c r="M434" s="6"/>
      <c r="N434" s="6"/>
      <c r="O434" s="6"/>
      <c r="P434" s="6"/>
    </row>
    <row r="435" spans="1:16" ht="42.75" customHeight="1">
      <c r="A435" s="10" t="s">
        <v>84</v>
      </c>
      <c r="B435" s="201" t="s">
        <v>85</v>
      </c>
      <c r="C435" s="206"/>
      <c r="D435" s="202"/>
      <c r="E435" s="231" t="s">
        <v>83</v>
      </c>
      <c r="F435" s="232"/>
      <c r="G435" s="232"/>
      <c r="H435" s="232"/>
      <c r="I435" s="232"/>
      <c r="J435" s="232"/>
      <c r="K435" s="232"/>
      <c r="L435" s="233"/>
      <c r="M435" s="6"/>
      <c r="N435" s="6"/>
      <c r="O435" s="6"/>
      <c r="P435" s="6"/>
    </row>
    <row r="436" spans="1:16" ht="42" customHeight="1">
      <c r="A436" s="10" t="s">
        <v>86</v>
      </c>
      <c r="B436" s="203" t="s">
        <v>178</v>
      </c>
      <c r="C436" s="211"/>
      <c r="D436" s="211"/>
      <c r="E436" s="207" t="s">
        <v>83</v>
      </c>
      <c r="F436" s="207"/>
      <c r="G436" s="207"/>
      <c r="H436" s="207"/>
      <c r="I436" s="207"/>
      <c r="J436" s="207"/>
      <c r="K436" s="207"/>
      <c r="L436" s="207"/>
      <c r="M436" s="6"/>
      <c r="N436" s="6"/>
      <c r="O436" s="6"/>
      <c r="P436" s="6"/>
    </row>
    <row r="437" spans="1:16">
      <c r="A437" s="230" t="s">
        <v>87</v>
      </c>
      <c r="B437" s="230"/>
      <c r="C437" s="230"/>
      <c r="D437" s="230"/>
      <c r="E437" s="230"/>
      <c r="F437" s="230"/>
      <c r="G437" s="230"/>
      <c r="H437" s="230"/>
      <c r="I437" s="230"/>
      <c r="J437" s="230"/>
      <c r="K437" s="230"/>
      <c r="L437" s="230"/>
      <c r="M437" s="230"/>
      <c r="N437" s="230"/>
      <c r="O437" s="230"/>
      <c r="P437" s="6"/>
    </row>
    <row r="438" spans="1:16">
      <c r="A438" s="230" t="s">
        <v>88</v>
      </c>
      <c r="B438" s="230"/>
      <c r="C438" s="230"/>
      <c r="D438" s="230"/>
      <c r="E438" s="230"/>
      <c r="F438" s="230"/>
      <c r="G438" s="230"/>
      <c r="H438" s="230"/>
      <c r="I438" s="230"/>
      <c r="J438" s="230"/>
      <c r="K438" s="230"/>
      <c r="L438" s="230"/>
      <c r="M438" s="230"/>
      <c r="N438" s="230"/>
      <c r="O438" s="230"/>
      <c r="P438" s="6"/>
    </row>
    <row r="439" spans="1:16">
      <c r="A439" s="230" t="s">
        <v>89</v>
      </c>
      <c r="B439" s="230"/>
      <c r="C439" s="230"/>
      <c r="D439" s="230"/>
      <c r="E439" s="230"/>
      <c r="F439" s="230"/>
      <c r="G439" s="230"/>
      <c r="H439" s="230"/>
      <c r="I439" s="230"/>
      <c r="J439" s="230"/>
      <c r="K439" s="230"/>
      <c r="L439" s="230"/>
      <c r="M439" s="230"/>
      <c r="N439" s="230"/>
      <c r="O439" s="230"/>
      <c r="P439" s="6"/>
    </row>
    <row r="440" spans="1:16">
      <c r="A440" s="230" t="s">
        <v>148</v>
      </c>
      <c r="B440" s="230"/>
      <c r="C440" s="230"/>
      <c r="D440" s="230"/>
      <c r="E440" s="230"/>
      <c r="F440" s="230"/>
      <c r="G440" s="230"/>
      <c r="H440" s="230"/>
      <c r="I440" s="230"/>
      <c r="J440" s="230"/>
      <c r="K440" s="230"/>
      <c r="L440" s="230"/>
      <c r="M440" s="230"/>
      <c r="N440" s="230"/>
      <c r="O440" s="230"/>
    </row>
    <row r="441" spans="1:16" ht="21" customHeight="1">
      <c r="A441" s="238" t="s">
        <v>90</v>
      </c>
      <c r="B441" s="238"/>
      <c r="C441" s="238"/>
      <c r="D441" s="238"/>
      <c r="E441" s="238"/>
      <c r="F441" s="238"/>
      <c r="G441" s="238"/>
      <c r="H441" s="238"/>
      <c r="I441" s="238"/>
      <c r="J441" s="238"/>
      <c r="K441" s="238"/>
      <c r="L441" s="238"/>
      <c r="M441" s="238"/>
      <c r="N441" s="238"/>
      <c r="O441" s="238"/>
      <c r="P441" s="6"/>
    </row>
    <row r="442" spans="1:16" ht="62.25" customHeight="1">
      <c r="A442" s="238" t="s">
        <v>91</v>
      </c>
      <c r="B442" s="238"/>
      <c r="C442" s="238"/>
      <c r="D442" s="238"/>
      <c r="E442" s="238"/>
      <c r="F442" s="238"/>
      <c r="G442" s="238"/>
      <c r="H442" s="238"/>
      <c r="I442" s="238"/>
      <c r="J442" s="238"/>
      <c r="K442" s="238"/>
      <c r="L442" s="238"/>
      <c r="M442" s="238"/>
      <c r="N442" s="238"/>
      <c r="O442" s="238"/>
      <c r="P442" s="6"/>
    </row>
    <row r="443" spans="1:16">
      <c r="A443" s="242" t="s">
        <v>92</v>
      </c>
      <c r="B443" s="242"/>
      <c r="C443" s="242"/>
      <c r="D443" s="242"/>
      <c r="E443" s="242"/>
      <c r="F443" s="242"/>
      <c r="G443" s="242"/>
      <c r="H443" s="242"/>
      <c r="I443" s="242"/>
      <c r="J443" s="242"/>
      <c r="K443" s="242"/>
      <c r="L443" s="242"/>
      <c r="M443" s="242"/>
      <c r="N443" s="242"/>
      <c r="O443" s="242"/>
      <c r="P443" s="6"/>
    </row>
    <row r="444" spans="1:16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</row>
    <row r="445" spans="1:16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</row>
    <row r="446" spans="1:16">
      <c r="A446" s="131" t="s">
        <v>239</v>
      </c>
      <c r="B446" s="6"/>
      <c r="C446" s="6"/>
      <c r="D446" s="6"/>
      <c r="E446" s="6"/>
      <c r="F446" s="6"/>
      <c r="G446" s="6"/>
      <c r="H446" s="6"/>
      <c r="I446" s="6"/>
      <c r="J446" s="6"/>
      <c r="K446" s="131" t="s">
        <v>300</v>
      </c>
      <c r="L446" s="6"/>
      <c r="M446" s="6"/>
      <c r="N446" s="6"/>
      <c r="O446" s="6"/>
    </row>
    <row r="447" spans="1:16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</row>
    <row r="448" spans="1:16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</row>
    <row r="536" spans="10:15">
      <c r="J536" s="203" t="s">
        <v>250</v>
      </c>
      <c r="K536" s="203" t="s">
        <v>251</v>
      </c>
      <c r="L536" s="203" t="s">
        <v>252</v>
      </c>
    </row>
    <row r="537" spans="10:15">
      <c r="J537" s="203"/>
      <c r="K537" s="203"/>
      <c r="L537" s="204"/>
    </row>
    <row r="544" spans="10:15">
      <c r="J544" s="203" t="s">
        <v>250</v>
      </c>
      <c r="K544" s="203" t="s">
        <v>251</v>
      </c>
      <c r="L544" s="203" t="s">
        <v>252</v>
      </c>
      <c r="M544" s="203" t="s">
        <v>250</v>
      </c>
      <c r="N544" s="203" t="s">
        <v>251</v>
      </c>
      <c r="O544" s="203" t="s">
        <v>252</v>
      </c>
    </row>
    <row r="545" spans="10:15">
      <c r="J545" s="203"/>
      <c r="K545" s="203"/>
      <c r="L545" s="204"/>
      <c r="M545" s="203"/>
      <c r="N545" s="203"/>
      <c r="O545" s="204"/>
    </row>
  </sheetData>
  <mergeCells count="653">
    <mergeCell ref="A351:A353"/>
    <mergeCell ref="B351:B353"/>
    <mergeCell ref="C351:C353"/>
    <mergeCell ref="D351:D353"/>
    <mergeCell ref="E351:E353"/>
    <mergeCell ref="F351:F353"/>
    <mergeCell ref="A360:A362"/>
    <mergeCell ref="B360:B362"/>
    <mergeCell ref="C360:C362"/>
    <mergeCell ref="D360:D362"/>
    <mergeCell ref="E360:E362"/>
    <mergeCell ref="F360:F362"/>
    <mergeCell ref="A354:A356"/>
    <mergeCell ref="B354:B356"/>
    <mergeCell ref="C354:C356"/>
    <mergeCell ref="D354:D356"/>
    <mergeCell ref="E354:E356"/>
    <mergeCell ref="F354:F356"/>
    <mergeCell ref="A357:A359"/>
    <mergeCell ref="B357:B359"/>
    <mergeCell ref="C357:C359"/>
    <mergeCell ref="D357:D359"/>
    <mergeCell ref="E357:E359"/>
    <mergeCell ref="F357:F359"/>
    <mergeCell ref="A325:K325"/>
    <mergeCell ref="A348:A350"/>
    <mergeCell ref="B348:B350"/>
    <mergeCell ref="C348:C350"/>
    <mergeCell ref="D348:D350"/>
    <mergeCell ref="E348:E350"/>
    <mergeCell ref="F348:F350"/>
    <mergeCell ref="A324:K324"/>
    <mergeCell ref="A184:A187"/>
    <mergeCell ref="B184:B187"/>
    <mergeCell ref="C184:C187"/>
    <mergeCell ref="D184:D187"/>
    <mergeCell ref="E184:E187"/>
    <mergeCell ref="F184:F187"/>
    <mergeCell ref="F345:F347"/>
    <mergeCell ref="B328:D328"/>
    <mergeCell ref="E328:I328"/>
    <mergeCell ref="B329:D329"/>
    <mergeCell ref="E330:I330"/>
    <mergeCell ref="B331:D331"/>
    <mergeCell ref="E331:I331"/>
    <mergeCell ref="A326:K326"/>
    <mergeCell ref="J291:J292"/>
    <mergeCell ref="K291:K292"/>
    <mergeCell ref="K283:K284"/>
    <mergeCell ref="L283:L284"/>
    <mergeCell ref="E120:E123"/>
    <mergeCell ref="F120:F123"/>
    <mergeCell ref="D176:D179"/>
    <mergeCell ref="E176:E179"/>
    <mergeCell ref="A180:A183"/>
    <mergeCell ref="B180:B183"/>
    <mergeCell ref="C180:C183"/>
    <mergeCell ref="D180:D183"/>
    <mergeCell ref="E180:E183"/>
    <mergeCell ref="F176:F179"/>
    <mergeCell ref="F180:F183"/>
    <mergeCell ref="A176:A179"/>
    <mergeCell ref="B176:B179"/>
    <mergeCell ref="C176:C179"/>
    <mergeCell ref="E149:K149"/>
    <mergeCell ref="E150:K150"/>
    <mergeCell ref="E151:K151"/>
    <mergeCell ref="H162:L162"/>
    <mergeCell ref="A269:I269"/>
    <mergeCell ref="B270:D270"/>
    <mergeCell ref="E264:K264"/>
    <mergeCell ref="A265:F265"/>
    <mergeCell ref="A332:A333"/>
    <mergeCell ref="B332:D332"/>
    <mergeCell ref="E332:I332"/>
    <mergeCell ref="B333:D333"/>
    <mergeCell ref="E333:I333"/>
    <mergeCell ref="A335:L335"/>
    <mergeCell ref="A336:L336"/>
    <mergeCell ref="L291:L292"/>
    <mergeCell ref="E270:I270"/>
    <mergeCell ref="B271:D271"/>
    <mergeCell ref="E271:I271"/>
    <mergeCell ref="A272:A273"/>
    <mergeCell ref="B272:D272"/>
    <mergeCell ref="E272:I272"/>
    <mergeCell ref="B273:D273"/>
    <mergeCell ref="E273:I273"/>
    <mergeCell ref="A282:A284"/>
    <mergeCell ref="B282:D283"/>
    <mergeCell ref="E282:F283"/>
    <mergeCell ref="G282:I282"/>
    <mergeCell ref="J282:L282"/>
    <mergeCell ref="G283:G284"/>
    <mergeCell ref="H283:I283"/>
    <mergeCell ref="J283:J284"/>
    <mergeCell ref="A340:J340"/>
    <mergeCell ref="A345:A347"/>
    <mergeCell ref="B345:B347"/>
    <mergeCell ref="C345:C347"/>
    <mergeCell ref="D345:D347"/>
    <mergeCell ref="E345:E347"/>
    <mergeCell ref="E341:F342"/>
    <mergeCell ref="G341:I341"/>
    <mergeCell ref="J341:L341"/>
    <mergeCell ref="G342:G343"/>
    <mergeCell ref="J544:J545"/>
    <mergeCell ref="K544:K545"/>
    <mergeCell ref="L544:L545"/>
    <mergeCell ref="E367:F368"/>
    <mergeCell ref="A367:A369"/>
    <mergeCell ref="B367:D368"/>
    <mergeCell ref="A428:O428"/>
    <mergeCell ref="A385:F385"/>
    <mergeCell ref="A443:O443"/>
    <mergeCell ref="A387:K387"/>
    <mergeCell ref="F415:F416"/>
    <mergeCell ref="M544:M545"/>
    <mergeCell ref="N544:N545"/>
    <mergeCell ref="O544:O545"/>
    <mergeCell ref="A388:K388"/>
    <mergeCell ref="A389:I389"/>
    <mergeCell ref="A380:O380"/>
    <mergeCell ref="A381:K381"/>
    <mergeCell ref="E382:K382"/>
    <mergeCell ref="E383:K383"/>
    <mergeCell ref="E384:K384"/>
    <mergeCell ref="J536:J537"/>
    <mergeCell ref="K536:K537"/>
    <mergeCell ref="L536:L537"/>
    <mergeCell ref="A441:O441"/>
    <mergeCell ref="B432:D432"/>
    <mergeCell ref="E432:L432"/>
    <mergeCell ref="B433:D433"/>
    <mergeCell ref="E433:L433"/>
    <mergeCell ref="B434:D434"/>
    <mergeCell ref="E434:L434"/>
    <mergeCell ref="A386:K386"/>
    <mergeCell ref="A426:L426"/>
    <mergeCell ref="A427:L427"/>
    <mergeCell ref="M403:N403"/>
    <mergeCell ref="B404:B405"/>
    <mergeCell ref="C404:C405"/>
    <mergeCell ref="D404:D405"/>
    <mergeCell ref="E404:E405"/>
    <mergeCell ref="H390:L390"/>
    <mergeCell ref="A391:D391"/>
    <mergeCell ref="E391:G391"/>
    <mergeCell ref="H391:L391"/>
    <mergeCell ref="O412:O413"/>
    <mergeCell ref="G403:I403"/>
    <mergeCell ref="J403:L403"/>
    <mergeCell ref="J404:J405"/>
    <mergeCell ref="A398:L398"/>
    <mergeCell ref="A44:A47"/>
    <mergeCell ref="B44:B47"/>
    <mergeCell ref="C44:C47"/>
    <mergeCell ref="D44:D47"/>
    <mergeCell ref="E44:E47"/>
    <mergeCell ref="A327:I327"/>
    <mergeCell ref="E329:I329"/>
    <mergeCell ref="A330:A331"/>
    <mergeCell ref="B330:D330"/>
    <mergeCell ref="A316:O316"/>
    <mergeCell ref="A318:K318"/>
    <mergeCell ref="E319:K319"/>
    <mergeCell ref="E320:K320"/>
    <mergeCell ref="E321:K321"/>
    <mergeCell ref="E322:K322"/>
    <mergeCell ref="A323:F323"/>
    <mergeCell ref="E108:E111"/>
    <mergeCell ref="F108:F111"/>
    <mergeCell ref="A112:A115"/>
    <mergeCell ref="B112:B115"/>
    <mergeCell ref="C112:C115"/>
    <mergeCell ref="D112:D115"/>
    <mergeCell ref="E112:E115"/>
    <mergeCell ref="F112:F115"/>
    <mergeCell ref="N13:O13"/>
    <mergeCell ref="N14:O14"/>
    <mergeCell ref="A6:O6"/>
    <mergeCell ref="N7:O7"/>
    <mergeCell ref="A8:J8"/>
    <mergeCell ref="K8:M8"/>
    <mergeCell ref="N8:O8"/>
    <mergeCell ref="A9:J9"/>
    <mergeCell ref="K9:M9"/>
    <mergeCell ref="N9:O9"/>
    <mergeCell ref="K10:M10"/>
    <mergeCell ref="N10:O10"/>
    <mergeCell ref="A365:J365"/>
    <mergeCell ref="K342:K343"/>
    <mergeCell ref="L342:L343"/>
    <mergeCell ref="A442:O442"/>
    <mergeCell ref="B435:D435"/>
    <mergeCell ref="E435:L435"/>
    <mergeCell ref="A437:O437"/>
    <mergeCell ref="A438:O438"/>
    <mergeCell ref="A439:O439"/>
    <mergeCell ref="B436:D436"/>
    <mergeCell ref="E436:L436"/>
    <mergeCell ref="A440:O440"/>
    <mergeCell ref="A429:O429"/>
    <mergeCell ref="A430:O430"/>
    <mergeCell ref="A420:O420"/>
    <mergeCell ref="A421:L421"/>
    <mergeCell ref="A422:L422"/>
    <mergeCell ref="A423:L423"/>
    <mergeCell ref="A424:L424"/>
    <mergeCell ref="N342:N343"/>
    <mergeCell ref="A425:L425"/>
    <mergeCell ref="A419:O419"/>
    <mergeCell ref="M342:M343"/>
    <mergeCell ref="A431:O431"/>
    <mergeCell ref="M336:M338"/>
    <mergeCell ref="N336:N338"/>
    <mergeCell ref="M404:M405"/>
    <mergeCell ref="N404:N405"/>
    <mergeCell ref="B407:B408"/>
    <mergeCell ref="C407:C408"/>
    <mergeCell ref="D407:D408"/>
    <mergeCell ref="E407:E408"/>
    <mergeCell ref="A401:L401"/>
    <mergeCell ref="A402:J402"/>
    <mergeCell ref="A403:A405"/>
    <mergeCell ref="B403:D403"/>
    <mergeCell ref="E403:F403"/>
    <mergeCell ref="E394:G394"/>
    <mergeCell ref="H394:L394"/>
    <mergeCell ref="A394:D394"/>
    <mergeCell ref="A392:D392"/>
    <mergeCell ref="E392:G392"/>
    <mergeCell ref="H392:L392"/>
    <mergeCell ref="A393:D393"/>
    <mergeCell ref="E393:G393"/>
    <mergeCell ref="H393:L393"/>
    <mergeCell ref="M341:N341"/>
    <mergeCell ref="A396:O396"/>
    <mergeCell ref="M291:M292"/>
    <mergeCell ref="N291:N292"/>
    <mergeCell ref="O291:O292"/>
    <mergeCell ref="A288:O288"/>
    <mergeCell ref="A289:J289"/>
    <mergeCell ref="A290:A292"/>
    <mergeCell ref="B290:D291"/>
    <mergeCell ref="E290:F291"/>
    <mergeCell ref="G290:I290"/>
    <mergeCell ref="J290:L290"/>
    <mergeCell ref="M290:O290"/>
    <mergeCell ref="G291:G292"/>
    <mergeCell ref="H291:I291"/>
    <mergeCell ref="M277:M279"/>
    <mergeCell ref="N277:N279"/>
    <mergeCell ref="A278:L278"/>
    <mergeCell ref="A279:L279"/>
    <mergeCell ref="A280:L280"/>
    <mergeCell ref="A281:J281"/>
    <mergeCell ref="A274:A275"/>
    <mergeCell ref="B274:D274"/>
    <mergeCell ref="E274:I274"/>
    <mergeCell ref="B275:D275"/>
    <mergeCell ref="E275:I275"/>
    <mergeCell ref="A277:L277"/>
    <mergeCell ref="A266:K266"/>
    <mergeCell ref="A267:K267"/>
    <mergeCell ref="A268:K268"/>
    <mergeCell ref="A247:O247"/>
    <mergeCell ref="A248:J248"/>
    <mergeCell ref="A249:A251"/>
    <mergeCell ref="B249:D250"/>
    <mergeCell ref="E249:F250"/>
    <mergeCell ref="G249:I249"/>
    <mergeCell ref="J249:L249"/>
    <mergeCell ref="M249:O249"/>
    <mergeCell ref="E263:K263"/>
    <mergeCell ref="N250:N251"/>
    <mergeCell ref="O250:O251"/>
    <mergeCell ref="A259:O259"/>
    <mergeCell ref="A260:O260"/>
    <mergeCell ref="A261:K261"/>
    <mergeCell ref="E262:K262"/>
    <mergeCell ref="G250:G251"/>
    <mergeCell ref="H250:I250"/>
    <mergeCell ref="J250:J251"/>
    <mergeCell ref="K250:K251"/>
    <mergeCell ref="L250:L251"/>
    <mergeCell ref="M250:M251"/>
    <mergeCell ref="A240:J240"/>
    <mergeCell ref="A241:A243"/>
    <mergeCell ref="B241:D242"/>
    <mergeCell ref="E241:F242"/>
    <mergeCell ref="G241:I241"/>
    <mergeCell ref="J241:L241"/>
    <mergeCell ref="A236:L236"/>
    <mergeCell ref="K242:K243"/>
    <mergeCell ref="L242:L243"/>
    <mergeCell ref="M398:M400"/>
    <mergeCell ref="N398:N400"/>
    <mergeCell ref="A399:L399"/>
    <mergeCell ref="A395:D395"/>
    <mergeCell ref="E395:G395"/>
    <mergeCell ref="E234:G234"/>
    <mergeCell ref="H234:L234"/>
    <mergeCell ref="A234:D234"/>
    <mergeCell ref="E235:G235"/>
    <mergeCell ref="H235:L235"/>
    <mergeCell ref="H395:L395"/>
    <mergeCell ref="G242:G243"/>
    <mergeCell ref="H242:I242"/>
    <mergeCell ref="J242:J243"/>
    <mergeCell ref="A338:L338"/>
    <mergeCell ref="A339:J339"/>
    <mergeCell ref="H342:I342"/>
    <mergeCell ref="J342:J343"/>
    <mergeCell ref="M236:M238"/>
    <mergeCell ref="N236:N238"/>
    <mergeCell ref="A237:L237"/>
    <mergeCell ref="A239:L239"/>
    <mergeCell ref="A341:A343"/>
    <mergeCell ref="B341:D342"/>
    <mergeCell ref="O205:O206"/>
    <mergeCell ref="A224:F224"/>
    <mergeCell ref="A225:K225"/>
    <mergeCell ref="A226:K226"/>
    <mergeCell ref="A227:K227"/>
    <mergeCell ref="A228:I228"/>
    <mergeCell ref="A230:D230"/>
    <mergeCell ref="E230:G230"/>
    <mergeCell ref="H230:L230"/>
    <mergeCell ref="A218:O218"/>
    <mergeCell ref="A219:O219"/>
    <mergeCell ref="A220:K220"/>
    <mergeCell ref="E221:K221"/>
    <mergeCell ref="E222:K222"/>
    <mergeCell ref="E223:K223"/>
    <mergeCell ref="M204:O204"/>
    <mergeCell ref="G205:G206"/>
    <mergeCell ref="H205:I205"/>
    <mergeCell ref="J205:J206"/>
    <mergeCell ref="K205:K206"/>
    <mergeCell ref="L205:L206"/>
    <mergeCell ref="M205:M206"/>
    <mergeCell ref="N205:N206"/>
    <mergeCell ref="A163:L163"/>
    <mergeCell ref="M168:N168"/>
    <mergeCell ref="M169:M170"/>
    <mergeCell ref="N169:N170"/>
    <mergeCell ref="M163:M165"/>
    <mergeCell ref="N163:N165"/>
    <mergeCell ref="A164:L164"/>
    <mergeCell ref="J168:L168"/>
    <mergeCell ref="G169:G170"/>
    <mergeCell ref="H169:I169"/>
    <mergeCell ref="J169:J170"/>
    <mergeCell ref="A203:J203"/>
    <mergeCell ref="A204:A206"/>
    <mergeCell ref="B204:D205"/>
    <mergeCell ref="E204:F205"/>
    <mergeCell ref="G204:I204"/>
    <mergeCell ref="A155:K155"/>
    <mergeCell ref="A156:I156"/>
    <mergeCell ref="A157:D157"/>
    <mergeCell ref="E157:G157"/>
    <mergeCell ref="H157:L157"/>
    <mergeCell ref="J204:L204"/>
    <mergeCell ref="K169:K170"/>
    <mergeCell ref="L169:L170"/>
    <mergeCell ref="A172:A175"/>
    <mergeCell ref="B172:B175"/>
    <mergeCell ref="C172:C175"/>
    <mergeCell ref="D172:D175"/>
    <mergeCell ref="E172:E175"/>
    <mergeCell ref="F172:F175"/>
    <mergeCell ref="B104:B107"/>
    <mergeCell ref="C104:C107"/>
    <mergeCell ref="D104:D107"/>
    <mergeCell ref="E104:E107"/>
    <mergeCell ref="A131:O131"/>
    <mergeCell ref="M133:O133"/>
    <mergeCell ref="G134:G135"/>
    <mergeCell ref="H134:I134"/>
    <mergeCell ref="J134:J135"/>
    <mergeCell ref="K134:K135"/>
    <mergeCell ref="L134:L135"/>
    <mergeCell ref="M134:M135"/>
    <mergeCell ref="N134:N135"/>
    <mergeCell ref="A116:A119"/>
    <mergeCell ref="B116:B119"/>
    <mergeCell ref="C116:C119"/>
    <mergeCell ref="F104:F107"/>
    <mergeCell ref="A104:A107"/>
    <mergeCell ref="A108:A111"/>
    <mergeCell ref="B108:B111"/>
    <mergeCell ref="C108:C111"/>
    <mergeCell ref="D108:D111"/>
    <mergeCell ref="D116:D119"/>
    <mergeCell ref="E116:E119"/>
    <mergeCell ref="O134:O135"/>
    <mergeCell ref="A132:J132"/>
    <mergeCell ref="A133:A135"/>
    <mergeCell ref="B133:D134"/>
    <mergeCell ref="E133:F134"/>
    <mergeCell ref="G133:I133"/>
    <mergeCell ref="J133:L133"/>
    <mergeCell ref="A148:K148"/>
    <mergeCell ref="A146:O146"/>
    <mergeCell ref="A147:O147"/>
    <mergeCell ref="L101:L102"/>
    <mergeCell ref="J100:L100"/>
    <mergeCell ref="M101:M102"/>
    <mergeCell ref="M95:M97"/>
    <mergeCell ref="N95:N97"/>
    <mergeCell ref="A96:L96"/>
    <mergeCell ref="A98:L98"/>
    <mergeCell ref="A99:J99"/>
    <mergeCell ref="A100:A102"/>
    <mergeCell ref="A235:D235"/>
    <mergeCell ref="A161:D161"/>
    <mergeCell ref="E161:G161"/>
    <mergeCell ref="H161:L161"/>
    <mergeCell ref="A232:D232"/>
    <mergeCell ref="E232:G232"/>
    <mergeCell ref="H232:L232"/>
    <mergeCell ref="A233:D233"/>
    <mergeCell ref="E233:G233"/>
    <mergeCell ref="A162:D162"/>
    <mergeCell ref="E162:G162"/>
    <mergeCell ref="H233:L233"/>
    <mergeCell ref="A166:L166"/>
    <mergeCell ref="A167:J167"/>
    <mergeCell ref="A168:A170"/>
    <mergeCell ref="B168:D169"/>
    <mergeCell ref="E168:F169"/>
    <mergeCell ref="G168:I168"/>
    <mergeCell ref="A231:D231"/>
    <mergeCell ref="E231:G231"/>
    <mergeCell ref="H231:L231"/>
    <mergeCell ref="F116:F119"/>
    <mergeCell ref="A120:A123"/>
    <mergeCell ref="B120:B123"/>
    <mergeCell ref="C120:C123"/>
    <mergeCell ref="D120:D123"/>
    <mergeCell ref="N65:N66"/>
    <mergeCell ref="M65:M66"/>
    <mergeCell ref="E81:K81"/>
    <mergeCell ref="A77:O77"/>
    <mergeCell ref="A78:O78"/>
    <mergeCell ref="A79:K79"/>
    <mergeCell ref="E80:K80"/>
    <mergeCell ref="G65:G66"/>
    <mergeCell ref="H65:I65"/>
    <mergeCell ref="J65:J66"/>
    <mergeCell ref="K65:K66"/>
    <mergeCell ref="L65:L66"/>
    <mergeCell ref="N101:N102"/>
    <mergeCell ref="A95:L95"/>
    <mergeCell ref="G101:G102"/>
    <mergeCell ref="H101:I101"/>
    <mergeCell ref="M100:N100"/>
    <mergeCell ref="J101:J102"/>
    <mergeCell ref="K101:K102"/>
    <mergeCell ref="L41:L42"/>
    <mergeCell ref="A62:O62"/>
    <mergeCell ref="A63:J63"/>
    <mergeCell ref="A64:A66"/>
    <mergeCell ref="B64:D65"/>
    <mergeCell ref="E64:F65"/>
    <mergeCell ref="G64:I64"/>
    <mergeCell ref="J64:L64"/>
    <mergeCell ref="M64:O64"/>
    <mergeCell ref="O65:O66"/>
    <mergeCell ref="F44:F47"/>
    <mergeCell ref="M41:M42"/>
    <mergeCell ref="N41:N42"/>
    <mergeCell ref="A48:A51"/>
    <mergeCell ref="B48:B51"/>
    <mergeCell ref="C48:C51"/>
    <mergeCell ref="D48:D51"/>
    <mergeCell ref="E48:E51"/>
    <mergeCell ref="F48:F51"/>
    <mergeCell ref="A52:A55"/>
    <mergeCell ref="B52:B55"/>
    <mergeCell ref="C52:C55"/>
    <mergeCell ref="D52:D55"/>
    <mergeCell ref="E52:E55"/>
    <mergeCell ref="A34:O34"/>
    <mergeCell ref="A35:L35"/>
    <mergeCell ref="M35:M37"/>
    <mergeCell ref="N35:N37"/>
    <mergeCell ref="A36:L36"/>
    <mergeCell ref="A38:L38"/>
    <mergeCell ref="A39:J39"/>
    <mergeCell ref="A40:A42"/>
    <mergeCell ref="K28:M28"/>
    <mergeCell ref="N28:O28"/>
    <mergeCell ref="K29:M29"/>
    <mergeCell ref="N29:O29"/>
    <mergeCell ref="K30:M30"/>
    <mergeCell ref="N30:O30"/>
    <mergeCell ref="A31:J31"/>
    <mergeCell ref="M40:N40"/>
    <mergeCell ref="B40:D41"/>
    <mergeCell ref="E40:F41"/>
    <mergeCell ref="G40:I40"/>
    <mergeCell ref="J40:L40"/>
    <mergeCell ref="G41:G42"/>
    <mergeCell ref="H41:I41"/>
    <mergeCell ref="J41:J42"/>
    <mergeCell ref="K41:K42"/>
    <mergeCell ref="A5:O5"/>
    <mergeCell ref="A18:O18"/>
    <mergeCell ref="A19:O19"/>
    <mergeCell ref="K25:M25"/>
    <mergeCell ref="N25:O25"/>
    <mergeCell ref="A26:J26"/>
    <mergeCell ref="K26:M26"/>
    <mergeCell ref="N26:O26"/>
    <mergeCell ref="A27:J27"/>
    <mergeCell ref="K27:M27"/>
    <mergeCell ref="N27:O27"/>
    <mergeCell ref="N22:O22"/>
    <mergeCell ref="A23:J23"/>
    <mergeCell ref="K23:M23"/>
    <mergeCell ref="N23:O23"/>
    <mergeCell ref="A24:J24"/>
    <mergeCell ref="K24:M24"/>
    <mergeCell ref="N24:O24"/>
    <mergeCell ref="L15:M15"/>
    <mergeCell ref="N15:O15"/>
    <mergeCell ref="L12:M12"/>
    <mergeCell ref="L13:M13"/>
    <mergeCell ref="L14:M14"/>
    <mergeCell ref="N12:O12"/>
    <mergeCell ref="P249:Q249"/>
    <mergeCell ref="Q205:Q206"/>
    <mergeCell ref="A32:J32"/>
    <mergeCell ref="A33:J33"/>
    <mergeCell ref="A91:D91"/>
    <mergeCell ref="A89:D89"/>
    <mergeCell ref="E89:G89"/>
    <mergeCell ref="P250:P251"/>
    <mergeCell ref="Q250:Q251"/>
    <mergeCell ref="A92:D92"/>
    <mergeCell ref="E92:G92"/>
    <mergeCell ref="H92:L92"/>
    <mergeCell ref="E93:G93"/>
    <mergeCell ref="H93:L93"/>
    <mergeCell ref="A93:D93"/>
    <mergeCell ref="A158:D158"/>
    <mergeCell ref="E158:G158"/>
    <mergeCell ref="H158:L158"/>
    <mergeCell ref="A159:D159"/>
    <mergeCell ref="E159:G159"/>
    <mergeCell ref="H159:L159"/>
    <mergeCell ref="A160:D160"/>
    <mergeCell ref="E160:G160"/>
    <mergeCell ref="H160:L160"/>
    <mergeCell ref="P290:Q290"/>
    <mergeCell ref="P291:P292"/>
    <mergeCell ref="Q291:Q292"/>
    <mergeCell ref="A28:J28"/>
    <mergeCell ref="M241:N241"/>
    <mergeCell ref="M242:M243"/>
    <mergeCell ref="N242:N243"/>
    <mergeCell ref="M282:N282"/>
    <mergeCell ref="M283:M284"/>
    <mergeCell ref="N283:N284"/>
    <mergeCell ref="P64:Q64"/>
    <mergeCell ref="P65:P66"/>
    <mergeCell ref="Q65:Q66"/>
    <mergeCell ref="P133:Q133"/>
    <mergeCell ref="P134:P135"/>
    <mergeCell ref="Q134:Q135"/>
    <mergeCell ref="P204:Q204"/>
    <mergeCell ref="P205:P206"/>
    <mergeCell ref="H89:L89"/>
    <mergeCell ref="A90:D90"/>
    <mergeCell ref="E90:G90"/>
    <mergeCell ref="H90:L90"/>
    <mergeCell ref="E91:G91"/>
    <mergeCell ref="H91:L91"/>
    <mergeCell ref="P367:Q367"/>
    <mergeCell ref="G368:G369"/>
    <mergeCell ref="H368:I368"/>
    <mergeCell ref="J368:J369"/>
    <mergeCell ref="K368:K369"/>
    <mergeCell ref="L368:L369"/>
    <mergeCell ref="M368:M369"/>
    <mergeCell ref="N368:N369"/>
    <mergeCell ref="O368:O369"/>
    <mergeCell ref="P368:P369"/>
    <mergeCell ref="Q368:Q369"/>
    <mergeCell ref="M367:O367"/>
    <mergeCell ref="G367:I367"/>
    <mergeCell ref="J367:L367"/>
    <mergeCell ref="P412:P413"/>
    <mergeCell ref="M411:O411"/>
    <mergeCell ref="P411:Q411"/>
    <mergeCell ref="F412:F413"/>
    <mergeCell ref="G412:G413"/>
    <mergeCell ref="Q412:Q413"/>
    <mergeCell ref="H412:I412"/>
    <mergeCell ref="J412:J413"/>
    <mergeCell ref="A415:A416"/>
    <mergeCell ref="B415:B416"/>
    <mergeCell ref="C415:C416"/>
    <mergeCell ref="D415:D416"/>
    <mergeCell ref="E415:E416"/>
    <mergeCell ref="B412:B413"/>
    <mergeCell ref="C412:C413"/>
    <mergeCell ref="D412:D413"/>
    <mergeCell ref="E412:E413"/>
    <mergeCell ref="M412:M413"/>
    <mergeCell ref="N412:N413"/>
    <mergeCell ref="A411:A413"/>
    <mergeCell ref="B411:D411"/>
    <mergeCell ref="E411:F411"/>
    <mergeCell ref="G411:I411"/>
    <mergeCell ref="J411:L411"/>
    <mergeCell ref="K404:K405"/>
    <mergeCell ref="L404:L405"/>
    <mergeCell ref="F407:F408"/>
    <mergeCell ref="A410:J410"/>
    <mergeCell ref="K412:K413"/>
    <mergeCell ref="L412:L413"/>
    <mergeCell ref="A407:A408"/>
    <mergeCell ref="F404:F405"/>
    <mergeCell ref="G404:G405"/>
    <mergeCell ref="H404:I404"/>
    <mergeCell ref="A390:D390"/>
    <mergeCell ref="E390:G390"/>
    <mergeCell ref="F52:F55"/>
    <mergeCell ref="A56:A59"/>
    <mergeCell ref="B56:B59"/>
    <mergeCell ref="C56:C59"/>
    <mergeCell ref="D56:D59"/>
    <mergeCell ref="E56:E59"/>
    <mergeCell ref="F56:F59"/>
    <mergeCell ref="A88:D88"/>
    <mergeCell ref="E88:G88"/>
    <mergeCell ref="E82:K82"/>
    <mergeCell ref="A83:F83"/>
    <mergeCell ref="A84:K84"/>
    <mergeCell ref="A85:K85"/>
    <mergeCell ref="A86:K86"/>
    <mergeCell ref="A87:I87"/>
    <mergeCell ref="A152:F152"/>
    <mergeCell ref="A153:K153"/>
    <mergeCell ref="A154:K154"/>
    <mergeCell ref="H88:L88"/>
    <mergeCell ref="B100:D101"/>
    <mergeCell ref="E100:F101"/>
    <mergeCell ref="G100:I100"/>
  </mergeCells>
  <hyperlinks>
    <hyperlink ref="M411" location="sub_777" display="sub_777"/>
    <hyperlink ref="P411" location="sub_666" display="sub_666"/>
  </hyperlinks>
  <pageMargins left="0.31496062992125984" right="0.31496062992125984" top="0.35433070866141736" bottom="0.35433070866141736" header="0.31496062992125984" footer="0.31496062992125984"/>
  <pageSetup paperSize="9" scale="46" fitToHeight="0" orientation="landscape" r:id="rId1"/>
  <rowBreaks count="1" manualBreakCount="1">
    <brk id="33" max="16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8">
    <pageSetUpPr fitToPage="1"/>
  </sheetPr>
  <dimension ref="A3:AE547"/>
  <sheetViews>
    <sheetView view="pageBreakPreview" topLeftCell="A427" zoomScale="80" zoomScaleSheetLayoutView="80" workbookViewId="0">
      <selection activeCell="G349" sqref="G349"/>
    </sheetView>
  </sheetViews>
  <sheetFormatPr defaultRowHeight="18.75"/>
  <cols>
    <col min="1" max="1" width="35.85546875" style="3" customWidth="1"/>
    <col min="2" max="2" width="22.85546875" style="3" customWidth="1"/>
    <col min="3" max="3" width="23.28515625" style="3" customWidth="1"/>
    <col min="4" max="4" width="21" style="3" customWidth="1"/>
    <col min="5" max="5" width="26.5703125" style="3" customWidth="1"/>
    <col min="6" max="6" width="10.28515625" style="3" customWidth="1"/>
    <col min="7" max="7" width="41.28515625" style="3" customWidth="1"/>
    <col min="8" max="8" width="12.42578125" style="3" customWidth="1"/>
    <col min="9" max="9" width="7.140625" style="3" customWidth="1"/>
    <col min="10" max="11" width="15.42578125" style="3" customWidth="1"/>
    <col min="12" max="12" width="16.140625" style="3" customWidth="1"/>
    <col min="13" max="13" width="13.5703125" style="3" customWidth="1"/>
    <col min="14" max="14" width="14.140625" style="3" customWidth="1"/>
    <col min="15" max="15" width="12.7109375" style="3" customWidth="1"/>
    <col min="16" max="16" width="13.42578125" style="3" customWidth="1"/>
    <col min="17" max="17" width="16.140625" style="3" customWidth="1"/>
    <col min="18" max="16384" width="9.140625" style="3"/>
  </cols>
  <sheetData>
    <row r="3" spans="1:16">
      <c r="L3" s="3" t="s">
        <v>311</v>
      </c>
    </row>
    <row r="4" spans="1:16">
      <c r="L4" s="3" t="s">
        <v>305</v>
      </c>
    </row>
    <row r="5" spans="1:16" ht="35.25" customHeight="1">
      <c r="A5" s="284" t="s">
        <v>314</v>
      </c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</row>
    <row r="6" spans="1:16" ht="30.75" customHeight="1">
      <c r="A6" s="288" t="s">
        <v>249</v>
      </c>
      <c r="B6" s="289"/>
      <c r="C6" s="289"/>
      <c r="D6" s="289"/>
      <c r="E6" s="289"/>
      <c r="F6" s="289"/>
      <c r="G6" s="289"/>
      <c r="H6" s="289"/>
      <c r="I6" s="289"/>
      <c r="J6" s="289"/>
      <c r="K6" s="289"/>
      <c r="L6" s="289"/>
      <c r="M6" s="289"/>
      <c r="N6" s="289"/>
      <c r="O6" s="289"/>
    </row>
    <row r="7" spans="1:16" ht="19.5" thickBot="1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290" t="s">
        <v>0</v>
      </c>
      <c r="O7" s="291"/>
    </row>
    <row r="8" spans="1:16" ht="18.75" customHeight="1">
      <c r="A8" s="292"/>
      <c r="B8" s="292"/>
      <c r="C8" s="292"/>
      <c r="D8" s="292"/>
      <c r="E8" s="292"/>
      <c r="F8" s="292"/>
      <c r="G8" s="292"/>
      <c r="H8" s="292"/>
      <c r="I8" s="292"/>
      <c r="J8" s="292"/>
      <c r="K8" s="276" t="s">
        <v>2</v>
      </c>
      <c r="L8" s="276"/>
      <c r="M8" s="293"/>
      <c r="N8" s="294" t="s">
        <v>3</v>
      </c>
      <c r="O8" s="295"/>
    </row>
    <row r="9" spans="1:16" ht="18.75" customHeight="1">
      <c r="A9" s="292"/>
      <c r="B9" s="292"/>
      <c r="C9" s="292"/>
      <c r="D9" s="292"/>
      <c r="E9" s="292"/>
      <c r="F9" s="292"/>
      <c r="G9" s="292"/>
      <c r="H9" s="292"/>
      <c r="I9" s="292"/>
      <c r="J9" s="292"/>
      <c r="K9" s="276" t="s">
        <v>140</v>
      </c>
      <c r="L9" s="276"/>
      <c r="M9" s="293"/>
      <c r="N9" s="296" t="s">
        <v>306</v>
      </c>
      <c r="O9" s="297"/>
    </row>
    <row r="10" spans="1:16">
      <c r="A10" s="24"/>
      <c r="B10" s="9"/>
      <c r="C10" s="9"/>
      <c r="D10" s="9"/>
      <c r="E10" s="9"/>
      <c r="F10" s="9"/>
      <c r="G10" s="9"/>
      <c r="H10" s="9"/>
      <c r="I10" s="9"/>
      <c r="J10" s="9"/>
      <c r="K10" s="276" t="s">
        <v>141</v>
      </c>
      <c r="L10" s="276"/>
      <c r="M10" s="293"/>
      <c r="N10" s="296" t="s">
        <v>248</v>
      </c>
      <c r="O10" s="297"/>
    </row>
    <row r="11" spans="1:16">
      <c r="A11" s="24"/>
      <c r="B11" s="9"/>
      <c r="C11" s="9"/>
      <c r="D11" s="9"/>
      <c r="E11" s="9"/>
      <c r="F11" s="9"/>
      <c r="G11" s="9"/>
      <c r="H11" s="9"/>
      <c r="I11" s="9"/>
      <c r="J11" s="9"/>
      <c r="K11" s="26"/>
      <c r="L11" s="26"/>
      <c r="M11" s="27" t="s">
        <v>142</v>
      </c>
      <c r="N11" s="28"/>
      <c r="O11" s="29"/>
    </row>
    <row r="12" spans="1:16" ht="16.5" customHeight="1">
      <c r="A12" s="31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298" t="s">
        <v>143</v>
      </c>
      <c r="M12" s="298"/>
      <c r="N12" s="296" t="s">
        <v>119</v>
      </c>
      <c r="O12" s="297"/>
      <c r="P12" s="30"/>
    </row>
    <row r="13" spans="1:16" ht="16.5" customHeight="1">
      <c r="A13" s="31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298" t="s">
        <v>143</v>
      </c>
      <c r="M13" s="298"/>
      <c r="N13" s="296" t="s">
        <v>120</v>
      </c>
      <c r="O13" s="297"/>
      <c r="P13" s="30"/>
    </row>
    <row r="14" spans="1:16" ht="16.5" customHeight="1">
      <c r="A14" s="31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298" t="s">
        <v>143</v>
      </c>
      <c r="M14" s="298"/>
      <c r="N14" s="296" t="s">
        <v>121</v>
      </c>
      <c r="O14" s="297"/>
      <c r="P14" s="30"/>
    </row>
    <row r="15" spans="1:16" ht="16.5" customHeight="1">
      <c r="A15" s="31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298" t="s">
        <v>143</v>
      </c>
      <c r="M15" s="298"/>
      <c r="N15" s="299" t="s">
        <v>243</v>
      </c>
      <c r="O15" s="300"/>
      <c r="P15" s="30"/>
    </row>
    <row r="16" spans="1:16" ht="16.5" customHeight="1">
      <c r="A16" s="31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1:19" ht="16.5" customHeight="1">
      <c r="A17" s="31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</row>
    <row r="18" spans="1:19" s="37" customFormat="1" ht="30" customHeight="1">
      <c r="A18" s="286" t="s">
        <v>157</v>
      </c>
      <c r="B18" s="286"/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35"/>
      <c r="Q18" s="35"/>
      <c r="R18" s="35"/>
      <c r="S18" s="36"/>
    </row>
    <row r="19" spans="1:19" s="37" customFormat="1" ht="186" customHeight="1">
      <c r="A19" s="287" t="s">
        <v>307</v>
      </c>
      <c r="B19" s="287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7"/>
      <c r="N19" s="287"/>
      <c r="O19" s="287"/>
      <c r="P19" s="35"/>
      <c r="Q19" s="35"/>
      <c r="R19" s="35"/>
      <c r="S19" s="36"/>
    </row>
    <row r="20" spans="1:19" s="37" customFormat="1" ht="79.5" customHeight="1">
      <c r="A20" s="43"/>
      <c r="B20" s="43"/>
      <c r="C20" s="43"/>
      <c r="D20" s="43"/>
      <c r="E20" s="43"/>
      <c r="F20" s="43"/>
      <c r="G20" s="43"/>
      <c r="H20" s="43"/>
      <c r="I20" s="43"/>
      <c r="J20" s="87"/>
      <c r="K20" s="43"/>
      <c r="L20" s="43"/>
      <c r="M20" s="43"/>
      <c r="N20" s="43"/>
      <c r="O20" s="43"/>
      <c r="P20" s="35"/>
      <c r="Q20" s="35"/>
      <c r="R20" s="35"/>
      <c r="S20" s="36"/>
    </row>
    <row r="21" spans="1:19" s="37" customFormat="1" ht="48.75" customHeight="1">
      <c r="A21" s="43"/>
      <c r="B21" s="43"/>
      <c r="C21" s="43"/>
      <c r="D21" s="43"/>
      <c r="E21" s="43"/>
      <c r="F21" s="43"/>
      <c r="G21" s="43"/>
      <c r="H21" s="43"/>
      <c r="I21" s="43"/>
      <c r="J21" s="87"/>
      <c r="K21" s="43"/>
      <c r="L21" s="43"/>
      <c r="M21" s="43"/>
      <c r="N21" s="43"/>
      <c r="O21" s="43"/>
      <c r="P21" s="35"/>
      <c r="Q21" s="35"/>
      <c r="R21" s="35"/>
      <c r="S21" s="36"/>
    </row>
    <row r="22" spans="1:19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282"/>
      <c r="O22" s="282"/>
      <c r="P22" s="6"/>
    </row>
    <row r="23" spans="1:19" ht="18.75" customHeight="1">
      <c r="A23" s="280" t="s">
        <v>1</v>
      </c>
      <c r="B23" s="280"/>
      <c r="C23" s="280"/>
      <c r="D23" s="280"/>
      <c r="E23" s="280"/>
      <c r="F23" s="280"/>
      <c r="G23" s="280"/>
      <c r="H23" s="280"/>
      <c r="I23" s="280"/>
      <c r="J23" s="280"/>
      <c r="K23" s="276"/>
      <c r="L23" s="276"/>
      <c r="M23" s="277"/>
      <c r="N23" s="278"/>
      <c r="O23" s="278"/>
      <c r="P23" s="6"/>
    </row>
    <row r="24" spans="1:19" ht="45" customHeight="1">
      <c r="A24" s="283" t="s">
        <v>133</v>
      </c>
      <c r="B24" s="283"/>
      <c r="C24" s="283"/>
      <c r="D24" s="283"/>
      <c r="E24" s="283"/>
      <c r="F24" s="283"/>
      <c r="G24" s="283"/>
      <c r="H24" s="283"/>
      <c r="I24" s="283"/>
      <c r="J24" s="283"/>
      <c r="K24" s="276"/>
      <c r="L24" s="276"/>
      <c r="M24" s="277"/>
      <c r="N24" s="278"/>
      <c r="O24" s="278"/>
      <c r="P24" s="6"/>
    </row>
    <row r="25" spans="1:19">
      <c r="A25" s="4"/>
      <c r="B25" s="5"/>
      <c r="C25" s="5"/>
      <c r="D25" s="5"/>
      <c r="E25" s="5"/>
      <c r="F25" s="5"/>
      <c r="G25" s="5"/>
      <c r="H25" s="5"/>
      <c r="I25" s="5"/>
      <c r="J25" s="5"/>
      <c r="K25" s="276"/>
      <c r="L25" s="276"/>
      <c r="M25" s="277"/>
      <c r="N25" s="278"/>
      <c r="O25" s="278"/>
      <c r="P25" s="6"/>
    </row>
    <row r="26" spans="1:19" ht="30" customHeight="1">
      <c r="A26" s="280" t="s">
        <v>4</v>
      </c>
      <c r="B26" s="280"/>
      <c r="C26" s="280"/>
      <c r="D26" s="280"/>
      <c r="E26" s="280"/>
      <c r="F26" s="280"/>
      <c r="G26" s="280"/>
      <c r="H26" s="280"/>
      <c r="I26" s="280"/>
      <c r="J26" s="280"/>
      <c r="K26" s="276"/>
      <c r="L26" s="276"/>
      <c r="M26" s="277"/>
      <c r="N26" s="278"/>
      <c r="O26" s="278"/>
      <c r="P26" s="6"/>
    </row>
    <row r="27" spans="1:19" ht="28.5" customHeight="1">
      <c r="A27" s="281" t="s">
        <v>281</v>
      </c>
      <c r="B27" s="281"/>
      <c r="C27" s="281"/>
      <c r="D27" s="281"/>
      <c r="E27" s="281"/>
      <c r="F27" s="281"/>
      <c r="G27" s="281"/>
      <c r="H27" s="281"/>
      <c r="I27" s="281"/>
      <c r="J27" s="281"/>
      <c r="K27" s="276"/>
      <c r="L27" s="276"/>
      <c r="M27" s="277"/>
      <c r="N27" s="278"/>
      <c r="O27" s="278"/>
      <c r="P27" s="6"/>
    </row>
    <row r="28" spans="1:19">
      <c r="A28" s="279" t="s">
        <v>280</v>
      </c>
      <c r="B28" s="279"/>
      <c r="C28" s="279"/>
      <c r="D28" s="279"/>
      <c r="E28" s="279"/>
      <c r="F28" s="279"/>
      <c r="G28" s="279"/>
      <c r="H28" s="279"/>
      <c r="I28" s="279"/>
      <c r="J28" s="279"/>
      <c r="K28" s="276"/>
      <c r="L28" s="276"/>
      <c r="M28" s="277"/>
      <c r="N28" s="278"/>
      <c r="O28" s="278"/>
      <c r="P28" s="6"/>
    </row>
    <row r="29" spans="1:19">
      <c r="A29" s="7"/>
      <c r="B29" s="8"/>
      <c r="C29" s="8"/>
      <c r="D29" s="8"/>
      <c r="E29" s="8"/>
      <c r="F29" s="8"/>
      <c r="G29" s="8"/>
      <c r="H29" s="8"/>
      <c r="I29" s="8"/>
      <c r="J29" s="8"/>
      <c r="K29" s="276"/>
      <c r="L29" s="276"/>
      <c r="M29" s="277"/>
      <c r="N29" s="278"/>
      <c r="O29" s="278"/>
      <c r="P29" s="6"/>
    </row>
    <row r="30" spans="1:19">
      <c r="A30" s="7"/>
      <c r="B30" s="8"/>
      <c r="C30" s="8"/>
      <c r="D30" s="8"/>
      <c r="E30" s="8"/>
      <c r="F30" s="8"/>
      <c r="G30" s="8"/>
      <c r="H30" s="8"/>
      <c r="I30" s="8"/>
      <c r="J30" s="8"/>
      <c r="K30" s="276"/>
      <c r="L30" s="276"/>
      <c r="M30" s="277"/>
      <c r="N30" s="278"/>
      <c r="O30" s="278"/>
      <c r="P30" s="6"/>
    </row>
    <row r="31" spans="1:19">
      <c r="A31" s="234"/>
      <c r="B31" s="234"/>
      <c r="C31" s="234"/>
      <c r="D31" s="234"/>
      <c r="E31" s="234"/>
      <c r="F31" s="234"/>
      <c r="G31" s="234"/>
      <c r="H31" s="234"/>
      <c r="I31" s="234"/>
      <c r="J31" s="234"/>
      <c r="K31" s="6"/>
      <c r="L31" s="6"/>
      <c r="M31" s="6"/>
      <c r="N31" s="6"/>
      <c r="O31" s="6"/>
      <c r="P31" s="6"/>
    </row>
    <row r="32" spans="1:19" s="38" customFormat="1">
      <c r="A32" s="272"/>
      <c r="B32" s="272"/>
      <c r="C32" s="272"/>
      <c r="D32" s="272"/>
      <c r="E32" s="272"/>
      <c r="F32" s="272"/>
      <c r="G32" s="272"/>
      <c r="H32" s="272"/>
      <c r="I32" s="272"/>
      <c r="J32" s="272"/>
      <c r="K32" s="21"/>
      <c r="L32" s="21"/>
      <c r="M32" s="21"/>
      <c r="N32" s="21"/>
      <c r="O32" s="21"/>
      <c r="P32" s="21"/>
    </row>
    <row r="33" spans="1:16" s="38" customFormat="1">
      <c r="A33" s="273"/>
      <c r="B33" s="273"/>
      <c r="C33" s="273"/>
      <c r="D33" s="273"/>
      <c r="E33" s="273"/>
      <c r="F33" s="273"/>
      <c r="G33" s="273"/>
      <c r="H33" s="273"/>
      <c r="I33" s="273"/>
      <c r="J33" s="273"/>
      <c r="K33" s="21"/>
      <c r="L33" s="21"/>
      <c r="M33" s="21"/>
      <c r="N33" s="21"/>
      <c r="O33" s="21"/>
      <c r="P33" s="21"/>
    </row>
    <row r="34" spans="1:16">
      <c r="A34" s="243" t="s">
        <v>5</v>
      </c>
      <c r="B34" s="244"/>
      <c r="C34" s="244"/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6"/>
    </row>
    <row r="35" spans="1:16" ht="42" customHeight="1">
      <c r="A35" s="243" t="s">
        <v>6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74" t="s">
        <v>158</v>
      </c>
      <c r="N35" s="207" t="s">
        <v>149</v>
      </c>
      <c r="O35" s="6"/>
      <c r="P35" s="6"/>
    </row>
    <row r="36" spans="1:16">
      <c r="A36" s="230" t="s">
        <v>95</v>
      </c>
      <c r="B36" s="230"/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275"/>
      <c r="N36" s="207"/>
      <c r="O36" s="6"/>
      <c r="P36" s="6"/>
    </row>
    <row r="37" spans="1:16">
      <c r="A37" s="6" t="s">
        <v>8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275"/>
      <c r="N37" s="207"/>
      <c r="O37" s="6"/>
      <c r="P37" s="6"/>
    </row>
    <row r="38" spans="1:16">
      <c r="A38" s="230" t="s">
        <v>9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6"/>
      <c r="N38" s="9"/>
      <c r="O38" s="6"/>
      <c r="P38" s="6"/>
    </row>
    <row r="39" spans="1:16">
      <c r="A39" s="242" t="s">
        <v>111</v>
      </c>
      <c r="B39" s="242"/>
      <c r="C39" s="242"/>
      <c r="D39" s="242"/>
      <c r="E39" s="242"/>
      <c r="F39" s="242"/>
      <c r="G39" s="242"/>
      <c r="H39" s="242"/>
      <c r="I39" s="242"/>
      <c r="J39" s="242"/>
      <c r="K39" s="6"/>
      <c r="L39" s="6"/>
      <c r="M39" s="6"/>
      <c r="N39" s="9"/>
      <c r="O39" s="6"/>
      <c r="P39" s="6"/>
    </row>
    <row r="40" spans="1:16" ht="102" customHeight="1">
      <c r="A40" s="203" t="s">
        <v>10</v>
      </c>
      <c r="B40" s="203" t="s">
        <v>11</v>
      </c>
      <c r="C40" s="203"/>
      <c r="D40" s="203"/>
      <c r="E40" s="203" t="s">
        <v>12</v>
      </c>
      <c r="F40" s="203"/>
      <c r="G40" s="203" t="s">
        <v>13</v>
      </c>
      <c r="H40" s="203"/>
      <c r="I40" s="203"/>
      <c r="J40" s="203" t="s">
        <v>14</v>
      </c>
      <c r="K40" s="203"/>
      <c r="L40" s="203"/>
      <c r="M40" s="201" t="s">
        <v>144</v>
      </c>
      <c r="N40" s="202"/>
      <c r="O40" s="6"/>
      <c r="P40" s="6"/>
    </row>
    <row r="41" spans="1:16" ht="59.25" customHeight="1">
      <c r="A41" s="204"/>
      <c r="B41" s="203"/>
      <c r="C41" s="203"/>
      <c r="D41" s="203"/>
      <c r="E41" s="203"/>
      <c r="F41" s="203"/>
      <c r="G41" s="203" t="s">
        <v>15</v>
      </c>
      <c r="H41" s="203" t="s">
        <v>16</v>
      </c>
      <c r="I41" s="203"/>
      <c r="J41" s="203" t="s">
        <v>250</v>
      </c>
      <c r="K41" s="203" t="s">
        <v>251</v>
      </c>
      <c r="L41" s="203" t="s">
        <v>252</v>
      </c>
      <c r="M41" s="203" t="s">
        <v>145</v>
      </c>
      <c r="N41" s="203" t="s">
        <v>146</v>
      </c>
      <c r="O41" s="6"/>
      <c r="P41" s="6"/>
    </row>
    <row r="42" spans="1:16" ht="75">
      <c r="A42" s="204"/>
      <c r="B42" s="10" t="s">
        <v>17</v>
      </c>
      <c r="C42" s="10" t="s">
        <v>18</v>
      </c>
      <c r="D42" s="10" t="s">
        <v>107</v>
      </c>
      <c r="E42" s="10" t="s">
        <v>20</v>
      </c>
      <c r="F42" s="10" t="s">
        <v>21</v>
      </c>
      <c r="G42" s="204"/>
      <c r="H42" s="10" t="s">
        <v>22</v>
      </c>
      <c r="I42" s="10" t="s">
        <v>23</v>
      </c>
      <c r="J42" s="203"/>
      <c r="K42" s="203"/>
      <c r="L42" s="204"/>
      <c r="M42" s="203"/>
      <c r="N42" s="203"/>
      <c r="O42" s="6"/>
      <c r="P42" s="6"/>
    </row>
    <row r="43" spans="1:16">
      <c r="A43" s="10">
        <v>1</v>
      </c>
      <c r="B43" s="10">
        <v>2</v>
      </c>
      <c r="C43" s="10">
        <v>3</v>
      </c>
      <c r="D43" s="10">
        <v>4</v>
      </c>
      <c r="E43" s="10">
        <v>5</v>
      </c>
      <c r="F43" s="10">
        <v>6</v>
      </c>
      <c r="G43" s="10">
        <v>7</v>
      </c>
      <c r="H43" s="10">
        <v>8</v>
      </c>
      <c r="I43" s="10">
        <v>9</v>
      </c>
      <c r="J43" s="10">
        <v>10</v>
      </c>
      <c r="K43" s="10">
        <v>11</v>
      </c>
      <c r="L43" s="10">
        <v>12</v>
      </c>
      <c r="M43" s="12">
        <v>13</v>
      </c>
      <c r="N43" s="12">
        <v>14</v>
      </c>
      <c r="O43" s="6"/>
      <c r="P43" s="6"/>
    </row>
    <row r="44" spans="1:16" ht="62.25" customHeight="1">
      <c r="A44" s="269" t="s">
        <v>150</v>
      </c>
      <c r="B44" s="194" t="s">
        <v>29</v>
      </c>
      <c r="C44" s="194" t="s">
        <v>29</v>
      </c>
      <c r="D44" s="194" t="s">
        <v>29</v>
      </c>
      <c r="E44" s="194" t="s">
        <v>97</v>
      </c>
      <c r="F44" s="197" t="s">
        <v>21</v>
      </c>
      <c r="G44" s="11" t="s">
        <v>290</v>
      </c>
      <c r="H44" s="10" t="s">
        <v>109</v>
      </c>
      <c r="I44" s="10">
        <v>744</v>
      </c>
      <c r="J44" s="10">
        <v>100</v>
      </c>
      <c r="K44" s="10">
        <v>100</v>
      </c>
      <c r="L44" s="10">
        <v>100</v>
      </c>
      <c r="M44" s="12">
        <v>10</v>
      </c>
      <c r="N44" s="39">
        <v>10</v>
      </c>
      <c r="O44" s="6"/>
      <c r="P44" s="6"/>
    </row>
    <row r="45" spans="1:16" ht="47.25">
      <c r="A45" s="270"/>
      <c r="B45" s="195"/>
      <c r="C45" s="195"/>
      <c r="D45" s="195"/>
      <c r="E45" s="195"/>
      <c r="F45" s="198"/>
      <c r="G45" s="11" t="s">
        <v>291</v>
      </c>
      <c r="H45" s="10" t="s">
        <v>109</v>
      </c>
      <c r="I45" s="10">
        <v>744</v>
      </c>
      <c r="J45" s="10">
        <v>100</v>
      </c>
      <c r="K45" s="10">
        <v>100</v>
      </c>
      <c r="L45" s="10">
        <v>100</v>
      </c>
      <c r="M45" s="12">
        <v>10</v>
      </c>
      <c r="N45" s="39">
        <v>10</v>
      </c>
      <c r="O45" s="6"/>
      <c r="P45" s="6"/>
    </row>
    <row r="46" spans="1:16" ht="63">
      <c r="A46" s="270"/>
      <c r="B46" s="195"/>
      <c r="C46" s="195"/>
      <c r="D46" s="195"/>
      <c r="E46" s="195"/>
      <c r="F46" s="198"/>
      <c r="G46" s="11" t="s">
        <v>292</v>
      </c>
      <c r="H46" s="100" t="s">
        <v>293</v>
      </c>
      <c r="I46" s="10">
        <v>642</v>
      </c>
      <c r="J46" s="10">
        <v>0</v>
      </c>
      <c r="K46" s="10">
        <v>0</v>
      </c>
      <c r="L46" s="10">
        <v>0</v>
      </c>
      <c r="M46" s="12">
        <v>0</v>
      </c>
      <c r="N46" s="39">
        <v>0</v>
      </c>
      <c r="O46" s="6"/>
      <c r="P46" s="6"/>
    </row>
    <row r="47" spans="1:16" ht="31.5" customHeight="1">
      <c r="A47" s="271"/>
      <c r="B47" s="196"/>
      <c r="C47" s="196"/>
      <c r="D47" s="196"/>
      <c r="E47" s="196"/>
      <c r="F47" s="199"/>
      <c r="G47" s="11" t="s">
        <v>294</v>
      </c>
      <c r="H47" s="10" t="s">
        <v>109</v>
      </c>
      <c r="I47" s="10">
        <v>744</v>
      </c>
      <c r="J47" s="10">
        <v>100</v>
      </c>
      <c r="K47" s="10">
        <v>100</v>
      </c>
      <c r="L47" s="10">
        <v>100</v>
      </c>
      <c r="M47" s="12">
        <v>10</v>
      </c>
      <c r="N47" s="39">
        <v>10</v>
      </c>
      <c r="O47" s="6"/>
      <c r="P47" s="6"/>
    </row>
    <row r="48" spans="1:16" ht="62.25" hidden="1" customHeight="1">
      <c r="A48" s="212" t="s">
        <v>200</v>
      </c>
      <c r="B48" s="194" t="s">
        <v>96</v>
      </c>
      <c r="C48" s="194" t="s">
        <v>33</v>
      </c>
      <c r="D48" s="194" t="s">
        <v>29</v>
      </c>
      <c r="E48" s="194" t="s">
        <v>97</v>
      </c>
      <c r="F48" s="197" t="s">
        <v>21</v>
      </c>
      <c r="G48" s="11" t="s">
        <v>290</v>
      </c>
      <c r="H48" s="124" t="s">
        <v>109</v>
      </c>
      <c r="I48" s="124">
        <v>744</v>
      </c>
      <c r="J48" s="124">
        <v>100</v>
      </c>
      <c r="K48" s="124">
        <v>100</v>
      </c>
      <c r="L48" s="124">
        <v>100</v>
      </c>
      <c r="M48" s="125">
        <v>10</v>
      </c>
      <c r="N48" s="39">
        <v>10</v>
      </c>
      <c r="O48" s="126"/>
      <c r="P48" s="126"/>
    </row>
    <row r="49" spans="1:17" ht="47.25" hidden="1">
      <c r="A49" s="213"/>
      <c r="B49" s="195"/>
      <c r="C49" s="195"/>
      <c r="D49" s="195"/>
      <c r="E49" s="195"/>
      <c r="F49" s="198"/>
      <c r="G49" s="11" t="s">
        <v>291</v>
      </c>
      <c r="H49" s="124" t="s">
        <v>109</v>
      </c>
      <c r="I49" s="124">
        <v>744</v>
      </c>
      <c r="J49" s="124">
        <v>100</v>
      </c>
      <c r="K49" s="124">
        <v>100</v>
      </c>
      <c r="L49" s="124">
        <v>100</v>
      </c>
      <c r="M49" s="125">
        <v>10</v>
      </c>
      <c r="N49" s="39">
        <v>10</v>
      </c>
      <c r="O49" s="126"/>
      <c r="P49" s="126"/>
    </row>
    <row r="50" spans="1:17" ht="63" hidden="1">
      <c r="A50" s="213"/>
      <c r="B50" s="195"/>
      <c r="C50" s="195"/>
      <c r="D50" s="195"/>
      <c r="E50" s="195"/>
      <c r="F50" s="198"/>
      <c r="G50" s="11" t="s">
        <v>292</v>
      </c>
      <c r="H50" s="124" t="s">
        <v>293</v>
      </c>
      <c r="I50" s="124">
        <v>642</v>
      </c>
      <c r="J50" s="124">
        <v>0</v>
      </c>
      <c r="K50" s="124">
        <v>0</v>
      </c>
      <c r="L50" s="124">
        <v>0</v>
      </c>
      <c r="M50" s="125">
        <v>0</v>
      </c>
      <c r="N50" s="39">
        <v>0</v>
      </c>
      <c r="O50" s="126"/>
      <c r="P50" s="126"/>
    </row>
    <row r="51" spans="1:17" ht="30.75" hidden="1" customHeight="1">
      <c r="A51" s="214"/>
      <c r="B51" s="196"/>
      <c r="C51" s="196"/>
      <c r="D51" s="196"/>
      <c r="E51" s="196"/>
      <c r="F51" s="199"/>
      <c r="G51" s="11" t="s">
        <v>294</v>
      </c>
      <c r="H51" s="124" t="s">
        <v>109</v>
      </c>
      <c r="I51" s="124">
        <v>744</v>
      </c>
      <c r="J51" s="124">
        <v>100</v>
      </c>
      <c r="K51" s="124">
        <v>100</v>
      </c>
      <c r="L51" s="124">
        <v>100</v>
      </c>
      <c r="M51" s="125">
        <v>10</v>
      </c>
      <c r="N51" s="39">
        <v>10</v>
      </c>
      <c r="O51" s="126"/>
      <c r="P51" s="126"/>
    </row>
    <row r="52" spans="1:17" ht="62.25" customHeight="1">
      <c r="A52" s="200" t="s">
        <v>263</v>
      </c>
      <c r="B52" s="194" t="s">
        <v>29</v>
      </c>
      <c r="C52" s="194" t="s">
        <v>29</v>
      </c>
      <c r="D52" s="194" t="s">
        <v>101</v>
      </c>
      <c r="E52" s="194" t="s">
        <v>97</v>
      </c>
      <c r="F52" s="197" t="s">
        <v>21</v>
      </c>
      <c r="G52" s="11" t="s">
        <v>290</v>
      </c>
      <c r="H52" s="124" t="s">
        <v>109</v>
      </c>
      <c r="I52" s="124">
        <v>744</v>
      </c>
      <c r="J52" s="124">
        <v>100</v>
      </c>
      <c r="K52" s="124">
        <v>100</v>
      </c>
      <c r="L52" s="124">
        <v>100</v>
      </c>
      <c r="M52" s="125">
        <v>10</v>
      </c>
      <c r="N52" s="39">
        <v>10</v>
      </c>
      <c r="O52" s="126"/>
      <c r="P52" s="126"/>
    </row>
    <row r="53" spans="1:17" ht="47.25">
      <c r="A53" s="192"/>
      <c r="B53" s="195"/>
      <c r="C53" s="195"/>
      <c r="D53" s="195"/>
      <c r="E53" s="195"/>
      <c r="F53" s="198"/>
      <c r="G53" s="11" t="s">
        <v>291</v>
      </c>
      <c r="H53" s="124" t="s">
        <v>109</v>
      </c>
      <c r="I53" s="124">
        <v>744</v>
      </c>
      <c r="J53" s="124">
        <v>100</v>
      </c>
      <c r="K53" s="124">
        <v>100</v>
      </c>
      <c r="L53" s="124">
        <v>100</v>
      </c>
      <c r="M53" s="125">
        <v>10</v>
      </c>
      <c r="N53" s="39">
        <v>10</v>
      </c>
      <c r="O53" s="126"/>
      <c r="P53" s="126"/>
    </row>
    <row r="54" spans="1:17" ht="63">
      <c r="A54" s="192"/>
      <c r="B54" s="195"/>
      <c r="C54" s="195"/>
      <c r="D54" s="195"/>
      <c r="E54" s="195"/>
      <c r="F54" s="198"/>
      <c r="G54" s="11" t="s">
        <v>292</v>
      </c>
      <c r="H54" s="124" t="s">
        <v>293</v>
      </c>
      <c r="I54" s="124">
        <v>642</v>
      </c>
      <c r="J54" s="124">
        <v>0</v>
      </c>
      <c r="K54" s="124">
        <v>0</v>
      </c>
      <c r="L54" s="124">
        <v>0</v>
      </c>
      <c r="M54" s="125">
        <v>0</v>
      </c>
      <c r="N54" s="39">
        <v>0</v>
      </c>
      <c r="O54" s="126"/>
      <c r="P54" s="126"/>
    </row>
    <row r="55" spans="1:17" ht="30.75" customHeight="1">
      <c r="A55" s="193"/>
      <c r="B55" s="196"/>
      <c r="C55" s="196"/>
      <c r="D55" s="196"/>
      <c r="E55" s="196"/>
      <c r="F55" s="199"/>
      <c r="G55" s="11" t="s">
        <v>294</v>
      </c>
      <c r="H55" s="124" t="s">
        <v>109</v>
      </c>
      <c r="I55" s="124">
        <v>744</v>
      </c>
      <c r="J55" s="124">
        <v>100</v>
      </c>
      <c r="K55" s="124">
        <v>100</v>
      </c>
      <c r="L55" s="124">
        <v>100</v>
      </c>
      <c r="M55" s="125">
        <v>10</v>
      </c>
      <c r="N55" s="39">
        <v>10</v>
      </c>
      <c r="O55" s="126"/>
      <c r="P55" s="126"/>
    </row>
    <row r="56" spans="1:17" ht="62.25" hidden="1" customHeight="1">
      <c r="A56" s="191" t="s">
        <v>183</v>
      </c>
      <c r="B56" s="194" t="s">
        <v>29</v>
      </c>
      <c r="C56" s="194" t="s">
        <v>33</v>
      </c>
      <c r="D56" s="194" t="s">
        <v>29</v>
      </c>
      <c r="E56" s="194" t="s">
        <v>97</v>
      </c>
      <c r="F56" s="197" t="s">
        <v>21</v>
      </c>
      <c r="G56" s="11" t="s">
        <v>290</v>
      </c>
      <c r="H56" s="124" t="s">
        <v>109</v>
      </c>
      <c r="I56" s="124">
        <v>744</v>
      </c>
      <c r="J56" s="124">
        <v>100</v>
      </c>
      <c r="K56" s="124">
        <v>100</v>
      </c>
      <c r="L56" s="124">
        <v>100</v>
      </c>
      <c r="M56" s="125">
        <v>10</v>
      </c>
      <c r="N56" s="39">
        <v>10</v>
      </c>
      <c r="O56" s="126"/>
      <c r="P56" s="126"/>
    </row>
    <row r="57" spans="1:17" ht="47.25" hidden="1">
      <c r="A57" s="192"/>
      <c r="B57" s="195"/>
      <c r="C57" s="195"/>
      <c r="D57" s="195"/>
      <c r="E57" s="195"/>
      <c r="F57" s="198"/>
      <c r="G57" s="11" t="s">
        <v>291</v>
      </c>
      <c r="H57" s="124" t="s">
        <v>109</v>
      </c>
      <c r="I57" s="124">
        <v>744</v>
      </c>
      <c r="J57" s="124">
        <v>100</v>
      </c>
      <c r="K57" s="124">
        <v>100</v>
      </c>
      <c r="L57" s="124">
        <v>100</v>
      </c>
      <c r="M57" s="125">
        <v>10</v>
      </c>
      <c r="N57" s="39">
        <v>10</v>
      </c>
      <c r="O57" s="126"/>
      <c r="P57" s="126"/>
    </row>
    <row r="58" spans="1:17" ht="63" hidden="1">
      <c r="A58" s="192"/>
      <c r="B58" s="195"/>
      <c r="C58" s="195"/>
      <c r="D58" s="195"/>
      <c r="E58" s="195"/>
      <c r="F58" s="198"/>
      <c r="G58" s="11" t="s">
        <v>292</v>
      </c>
      <c r="H58" s="124" t="s">
        <v>293</v>
      </c>
      <c r="I58" s="124">
        <v>642</v>
      </c>
      <c r="J58" s="124">
        <v>0</v>
      </c>
      <c r="K58" s="124">
        <v>0</v>
      </c>
      <c r="L58" s="124">
        <v>0</v>
      </c>
      <c r="M58" s="125">
        <v>0</v>
      </c>
      <c r="N58" s="39">
        <v>0</v>
      </c>
      <c r="O58" s="126"/>
      <c r="P58" s="126"/>
    </row>
    <row r="59" spans="1:17" ht="30.75" hidden="1" customHeight="1">
      <c r="A59" s="193"/>
      <c r="B59" s="196"/>
      <c r="C59" s="196"/>
      <c r="D59" s="196"/>
      <c r="E59" s="196"/>
      <c r="F59" s="199"/>
      <c r="G59" s="11" t="s">
        <v>294</v>
      </c>
      <c r="H59" s="124" t="s">
        <v>109</v>
      </c>
      <c r="I59" s="124">
        <v>744</v>
      </c>
      <c r="J59" s="124">
        <v>100</v>
      </c>
      <c r="K59" s="124">
        <v>100</v>
      </c>
      <c r="L59" s="124">
        <v>100</v>
      </c>
      <c r="M59" s="125">
        <v>10</v>
      </c>
      <c r="N59" s="39">
        <v>10</v>
      </c>
      <c r="O59" s="126"/>
      <c r="P59" s="126"/>
    </row>
    <row r="60" spans="1:17" ht="30.75" hidden="1" customHeight="1">
      <c r="A60" s="127"/>
      <c r="B60" s="127"/>
      <c r="C60" s="127"/>
      <c r="D60" s="127"/>
      <c r="E60" s="127"/>
      <c r="F60" s="128"/>
      <c r="G60" s="93"/>
      <c r="H60" s="24"/>
      <c r="I60" s="24"/>
      <c r="J60" s="24"/>
      <c r="K60" s="24"/>
      <c r="L60" s="24"/>
      <c r="M60" s="128"/>
      <c r="N60" s="76"/>
      <c r="O60" s="126"/>
      <c r="P60" s="126"/>
    </row>
    <row r="61" spans="1:17" ht="30.75" hidden="1" customHeight="1">
      <c r="A61" s="127"/>
      <c r="B61" s="127"/>
      <c r="C61" s="127"/>
      <c r="D61" s="127"/>
      <c r="E61" s="127"/>
      <c r="F61" s="128"/>
      <c r="G61" s="93"/>
      <c r="H61" s="24"/>
      <c r="I61" s="24"/>
      <c r="J61" s="24"/>
      <c r="K61" s="24"/>
      <c r="L61" s="24"/>
      <c r="M61" s="128"/>
      <c r="N61" s="76"/>
      <c r="O61" s="126"/>
      <c r="P61" s="126"/>
    </row>
    <row r="62" spans="1:17" ht="18.75" customHeight="1">
      <c r="A62" s="234"/>
      <c r="B62" s="234"/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6"/>
    </row>
    <row r="63" spans="1:17">
      <c r="A63" s="230" t="s">
        <v>112</v>
      </c>
      <c r="B63" s="230"/>
      <c r="C63" s="230"/>
      <c r="D63" s="230"/>
      <c r="E63" s="230"/>
      <c r="F63" s="230"/>
      <c r="G63" s="230"/>
      <c r="H63" s="230"/>
      <c r="I63" s="230"/>
      <c r="J63" s="230"/>
      <c r="K63" s="6"/>
      <c r="L63" s="6"/>
      <c r="M63" s="6"/>
      <c r="N63" s="6"/>
      <c r="O63" s="6"/>
      <c r="P63" s="6"/>
    </row>
    <row r="64" spans="1:17" ht="94.5" customHeight="1">
      <c r="A64" s="203" t="s">
        <v>10</v>
      </c>
      <c r="B64" s="203" t="s">
        <v>11</v>
      </c>
      <c r="C64" s="203"/>
      <c r="D64" s="203"/>
      <c r="E64" s="203" t="s">
        <v>12</v>
      </c>
      <c r="F64" s="203"/>
      <c r="G64" s="203" t="s">
        <v>24</v>
      </c>
      <c r="H64" s="203"/>
      <c r="I64" s="203"/>
      <c r="J64" s="203" t="s">
        <v>25</v>
      </c>
      <c r="K64" s="203"/>
      <c r="L64" s="203"/>
      <c r="M64" s="203" t="s">
        <v>26</v>
      </c>
      <c r="N64" s="203"/>
      <c r="O64" s="203"/>
      <c r="P64" s="201" t="s">
        <v>179</v>
      </c>
      <c r="Q64" s="202"/>
    </row>
    <row r="65" spans="1:18" ht="55.5" customHeight="1">
      <c r="A65" s="204"/>
      <c r="B65" s="203"/>
      <c r="C65" s="203"/>
      <c r="D65" s="203"/>
      <c r="E65" s="203"/>
      <c r="F65" s="203"/>
      <c r="G65" s="203" t="s">
        <v>60</v>
      </c>
      <c r="H65" s="203" t="s">
        <v>16</v>
      </c>
      <c r="I65" s="203"/>
      <c r="J65" s="203" t="s">
        <v>250</v>
      </c>
      <c r="K65" s="203" t="s">
        <v>251</v>
      </c>
      <c r="L65" s="203" t="s">
        <v>252</v>
      </c>
      <c r="M65" s="203" t="s">
        <v>250</v>
      </c>
      <c r="N65" s="203" t="s">
        <v>251</v>
      </c>
      <c r="O65" s="203" t="s">
        <v>252</v>
      </c>
      <c r="P65" s="203" t="s">
        <v>145</v>
      </c>
      <c r="Q65" s="203" t="s">
        <v>146</v>
      </c>
    </row>
    <row r="66" spans="1:18" ht="75">
      <c r="A66" s="204"/>
      <c r="B66" s="10" t="s">
        <v>17</v>
      </c>
      <c r="C66" s="10" t="s">
        <v>18</v>
      </c>
      <c r="D66" s="10" t="s">
        <v>107</v>
      </c>
      <c r="E66" s="10" t="s">
        <v>20</v>
      </c>
      <c r="F66" s="10" t="s">
        <v>21</v>
      </c>
      <c r="G66" s="204"/>
      <c r="H66" s="10" t="s">
        <v>28</v>
      </c>
      <c r="I66" s="10" t="s">
        <v>23</v>
      </c>
      <c r="J66" s="203"/>
      <c r="K66" s="203"/>
      <c r="L66" s="204"/>
      <c r="M66" s="203"/>
      <c r="N66" s="203"/>
      <c r="O66" s="204"/>
      <c r="P66" s="203"/>
      <c r="Q66" s="203"/>
    </row>
    <row r="67" spans="1:18">
      <c r="A67" s="10">
        <v>1</v>
      </c>
      <c r="B67" s="10">
        <v>2</v>
      </c>
      <c r="C67" s="10">
        <v>3</v>
      </c>
      <c r="D67" s="10">
        <v>4</v>
      </c>
      <c r="E67" s="10">
        <v>5</v>
      </c>
      <c r="F67" s="10">
        <v>6</v>
      </c>
      <c r="G67" s="10">
        <v>7</v>
      </c>
      <c r="H67" s="10">
        <v>8</v>
      </c>
      <c r="I67" s="10">
        <v>9</v>
      </c>
      <c r="J67" s="10">
        <v>10</v>
      </c>
      <c r="K67" s="10">
        <v>11</v>
      </c>
      <c r="L67" s="10">
        <v>12</v>
      </c>
      <c r="M67" s="10">
        <v>13</v>
      </c>
      <c r="N67" s="10">
        <v>14</v>
      </c>
      <c r="O67" s="10">
        <v>15</v>
      </c>
      <c r="P67" s="32">
        <v>16</v>
      </c>
      <c r="Q67" s="32">
        <v>17</v>
      </c>
    </row>
    <row r="68" spans="1:18">
      <c r="A68" s="97" t="s">
        <v>150</v>
      </c>
      <c r="B68" s="10" t="s">
        <v>29</v>
      </c>
      <c r="C68" s="10" t="s">
        <v>29</v>
      </c>
      <c r="D68" s="10" t="s">
        <v>29</v>
      </c>
      <c r="E68" s="10" t="s">
        <v>97</v>
      </c>
      <c r="F68" s="12" t="s">
        <v>21</v>
      </c>
      <c r="G68" s="10" t="s">
        <v>31</v>
      </c>
      <c r="H68" s="10" t="s">
        <v>32</v>
      </c>
      <c r="I68" s="15" t="s">
        <v>116</v>
      </c>
      <c r="J68" s="10">
        <v>325</v>
      </c>
      <c r="K68" s="10">
        <v>324</v>
      </c>
      <c r="L68" s="10">
        <v>324</v>
      </c>
      <c r="M68" s="10" t="s">
        <v>21</v>
      </c>
      <c r="N68" s="10" t="s">
        <v>21</v>
      </c>
      <c r="O68" s="10" t="s">
        <v>21</v>
      </c>
      <c r="P68" s="12">
        <v>10</v>
      </c>
      <c r="Q68" s="39">
        <f>J68*0.1</f>
        <v>33</v>
      </c>
    </row>
    <row r="69" spans="1:18" ht="225" hidden="1">
      <c r="A69" s="40" t="s">
        <v>161</v>
      </c>
      <c r="B69" s="10" t="s">
        <v>98</v>
      </c>
      <c r="C69" s="10" t="s">
        <v>29</v>
      </c>
      <c r="D69" s="10" t="s">
        <v>29</v>
      </c>
      <c r="E69" s="10" t="s">
        <v>97</v>
      </c>
      <c r="F69" s="12" t="s">
        <v>21</v>
      </c>
      <c r="G69" s="10" t="s">
        <v>31</v>
      </c>
      <c r="H69" s="10" t="s">
        <v>32</v>
      </c>
      <c r="I69" s="15" t="s">
        <v>116</v>
      </c>
      <c r="J69" s="10"/>
      <c r="K69" s="10">
        <v>0</v>
      </c>
      <c r="L69" s="10">
        <v>0</v>
      </c>
      <c r="M69" s="10" t="s">
        <v>21</v>
      </c>
      <c r="N69" s="10" t="s">
        <v>21</v>
      </c>
      <c r="O69" s="10" t="s">
        <v>21</v>
      </c>
      <c r="P69" s="12">
        <v>5</v>
      </c>
      <c r="Q69" s="39">
        <f t="shared" ref="Q69:Q76" si="0">J69*0.1</f>
        <v>0</v>
      </c>
    </row>
    <row r="70" spans="1:18" ht="75" hidden="1">
      <c r="A70" s="40" t="s">
        <v>200</v>
      </c>
      <c r="B70" s="10" t="s">
        <v>96</v>
      </c>
      <c r="C70" s="10" t="s">
        <v>33</v>
      </c>
      <c r="D70" s="10" t="s">
        <v>29</v>
      </c>
      <c r="E70" s="10" t="s">
        <v>97</v>
      </c>
      <c r="F70" s="12" t="s">
        <v>21</v>
      </c>
      <c r="G70" s="10" t="s">
        <v>31</v>
      </c>
      <c r="H70" s="10" t="s">
        <v>32</v>
      </c>
      <c r="I70" s="15" t="s">
        <v>116</v>
      </c>
      <c r="J70" s="10"/>
      <c r="K70" s="10">
        <v>0</v>
      </c>
      <c r="L70" s="10">
        <v>0</v>
      </c>
      <c r="M70" s="10" t="s">
        <v>21</v>
      </c>
      <c r="N70" s="10" t="s">
        <v>21</v>
      </c>
      <c r="O70" s="10" t="s">
        <v>21</v>
      </c>
      <c r="P70" s="12">
        <v>10</v>
      </c>
      <c r="Q70" s="39">
        <f t="shared" si="0"/>
        <v>0</v>
      </c>
      <c r="R70" s="3" t="s">
        <v>259</v>
      </c>
    </row>
    <row r="71" spans="1:18" ht="105" customHeight="1">
      <c r="A71" s="72" t="s">
        <v>263</v>
      </c>
      <c r="B71" s="10" t="s">
        <v>29</v>
      </c>
      <c r="C71" s="10" t="s">
        <v>29</v>
      </c>
      <c r="D71" s="10" t="s">
        <v>101</v>
      </c>
      <c r="E71" s="10" t="s">
        <v>97</v>
      </c>
      <c r="F71" s="12"/>
      <c r="G71" s="10" t="s">
        <v>31</v>
      </c>
      <c r="H71" s="10" t="s">
        <v>32</v>
      </c>
      <c r="I71" s="15" t="s">
        <v>116</v>
      </c>
      <c r="J71" s="10">
        <v>1</v>
      </c>
      <c r="K71" s="10">
        <v>1</v>
      </c>
      <c r="L71" s="10">
        <v>1</v>
      </c>
      <c r="M71" s="10" t="s">
        <v>21</v>
      </c>
      <c r="N71" s="10" t="s">
        <v>21</v>
      </c>
      <c r="O71" s="10" t="s">
        <v>21</v>
      </c>
      <c r="P71" s="12">
        <v>10</v>
      </c>
      <c r="Q71" s="39">
        <f t="shared" si="0"/>
        <v>0</v>
      </c>
      <c r="R71" s="3" t="s">
        <v>260</v>
      </c>
    </row>
    <row r="72" spans="1:18" ht="93.75" hidden="1">
      <c r="A72" s="40"/>
      <c r="B72" s="10" t="s">
        <v>29</v>
      </c>
      <c r="C72" s="10" t="s">
        <v>33</v>
      </c>
      <c r="D72" s="10" t="s">
        <v>101</v>
      </c>
      <c r="E72" s="10" t="s">
        <v>97</v>
      </c>
      <c r="F72" s="12" t="s">
        <v>21</v>
      </c>
      <c r="G72" s="10" t="s">
        <v>31</v>
      </c>
      <c r="H72" s="10" t="s">
        <v>32</v>
      </c>
      <c r="I72" s="15" t="s">
        <v>116</v>
      </c>
      <c r="J72" s="10"/>
      <c r="K72" s="10">
        <f t="shared" ref="K72:K73" si="1">J72</f>
        <v>0</v>
      </c>
      <c r="L72" s="10">
        <f t="shared" ref="L72:L73" si="2">J72</f>
        <v>0</v>
      </c>
      <c r="M72" s="10" t="s">
        <v>21</v>
      </c>
      <c r="N72" s="10" t="s">
        <v>21</v>
      </c>
      <c r="O72" s="10" t="s">
        <v>21</v>
      </c>
      <c r="P72" s="12">
        <v>5</v>
      </c>
      <c r="Q72" s="39">
        <f t="shared" si="0"/>
        <v>0</v>
      </c>
    </row>
    <row r="73" spans="1:18" ht="84" hidden="1" customHeight="1">
      <c r="A73" s="72" t="s">
        <v>183</v>
      </c>
      <c r="B73" s="10" t="s">
        <v>29</v>
      </c>
      <c r="C73" s="10" t="s">
        <v>33</v>
      </c>
      <c r="D73" s="10" t="s">
        <v>29</v>
      </c>
      <c r="E73" s="10" t="s">
        <v>97</v>
      </c>
      <c r="F73" s="12"/>
      <c r="G73" s="10" t="s">
        <v>31</v>
      </c>
      <c r="H73" s="10" t="s">
        <v>32</v>
      </c>
      <c r="I73" s="15" t="s">
        <v>116</v>
      </c>
      <c r="J73" s="10"/>
      <c r="K73" s="10">
        <f t="shared" si="1"/>
        <v>0</v>
      </c>
      <c r="L73" s="10">
        <f t="shared" si="2"/>
        <v>0</v>
      </c>
      <c r="M73" s="10" t="s">
        <v>21</v>
      </c>
      <c r="N73" s="10" t="s">
        <v>21</v>
      </c>
      <c r="O73" s="10" t="s">
        <v>21</v>
      </c>
      <c r="P73" s="12">
        <v>10</v>
      </c>
      <c r="Q73" s="39">
        <f t="shared" si="0"/>
        <v>0</v>
      </c>
      <c r="R73" s="3" t="s">
        <v>257</v>
      </c>
    </row>
    <row r="74" spans="1:18" hidden="1">
      <c r="A74" s="25"/>
      <c r="B74" s="10" t="s">
        <v>29</v>
      </c>
      <c r="C74" s="10" t="s">
        <v>29</v>
      </c>
      <c r="D74" s="10" t="s">
        <v>29</v>
      </c>
      <c r="E74" s="10" t="s">
        <v>99</v>
      </c>
      <c r="F74" s="12"/>
      <c r="G74" s="10" t="s">
        <v>31</v>
      </c>
      <c r="H74" s="10" t="s">
        <v>32</v>
      </c>
      <c r="I74" s="15" t="s">
        <v>116</v>
      </c>
      <c r="J74" s="10"/>
      <c r="K74" s="10"/>
      <c r="L74" s="10"/>
      <c r="M74" s="10" t="s">
        <v>21</v>
      </c>
      <c r="N74" s="10" t="s">
        <v>21</v>
      </c>
      <c r="O74" s="10" t="s">
        <v>21</v>
      </c>
      <c r="P74" s="12">
        <v>5</v>
      </c>
      <c r="Q74" s="39">
        <f t="shared" si="0"/>
        <v>0</v>
      </c>
    </row>
    <row r="75" spans="1:18" hidden="1">
      <c r="A75" s="25"/>
      <c r="B75" s="10" t="s">
        <v>29</v>
      </c>
      <c r="C75" s="10" t="s">
        <v>29</v>
      </c>
      <c r="D75" s="10" t="s">
        <v>29</v>
      </c>
      <c r="E75" s="10" t="s">
        <v>100</v>
      </c>
      <c r="F75" s="10"/>
      <c r="G75" s="10" t="s">
        <v>31</v>
      </c>
      <c r="H75" s="10" t="s">
        <v>32</v>
      </c>
      <c r="I75" s="15" t="s">
        <v>116</v>
      </c>
      <c r="J75" s="10"/>
      <c r="K75" s="10"/>
      <c r="L75" s="10"/>
      <c r="M75" s="10" t="s">
        <v>21</v>
      </c>
      <c r="N75" s="10" t="s">
        <v>21</v>
      </c>
      <c r="O75" s="10" t="s">
        <v>21</v>
      </c>
      <c r="P75" s="12"/>
      <c r="Q75" s="39">
        <f t="shared" si="0"/>
        <v>0</v>
      </c>
    </row>
    <row r="76" spans="1:18" ht="23.25" customHeight="1">
      <c r="A76" s="14" t="s">
        <v>34</v>
      </c>
      <c r="B76" s="12"/>
      <c r="C76" s="10"/>
      <c r="D76" s="10"/>
      <c r="E76" s="12"/>
      <c r="F76" s="12"/>
      <c r="G76" s="10"/>
      <c r="H76" s="10"/>
      <c r="I76" s="15"/>
      <c r="J76" s="10">
        <f>SUM(J68:J75)</f>
        <v>326</v>
      </c>
      <c r="K76" s="10">
        <f>SUM(K68:K75)</f>
        <v>325</v>
      </c>
      <c r="L76" s="10">
        <f>SUM(L68:L75)</f>
        <v>325</v>
      </c>
      <c r="M76" s="10" t="s">
        <v>21</v>
      </c>
      <c r="N76" s="10" t="s">
        <v>21</v>
      </c>
      <c r="O76" s="10" t="s">
        <v>21</v>
      </c>
      <c r="P76" s="12">
        <v>10</v>
      </c>
      <c r="Q76" s="39">
        <f t="shared" si="0"/>
        <v>33</v>
      </c>
    </row>
    <row r="77" spans="1:18">
      <c r="A77" s="238"/>
      <c r="B77" s="238"/>
      <c r="C77" s="238"/>
      <c r="D77" s="238"/>
      <c r="E77" s="238"/>
      <c r="F77" s="238"/>
      <c r="G77" s="238"/>
      <c r="H77" s="238"/>
      <c r="I77" s="238"/>
      <c r="J77" s="238"/>
      <c r="K77" s="238"/>
      <c r="L77" s="238"/>
      <c r="M77" s="238"/>
      <c r="N77" s="238"/>
      <c r="O77" s="238"/>
      <c r="P77" s="33"/>
      <c r="Q77" s="34"/>
    </row>
    <row r="78" spans="1:18">
      <c r="A78" s="230" t="s">
        <v>35</v>
      </c>
      <c r="B78" s="230"/>
      <c r="C78" s="230"/>
      <c r="D78" s="230"/>
      <c r="E78" s="230"/>
      <c r="F78" s="230"/>
      <c r="G78" s="230"/>
      <c r="H78" s="230"/>
      <c r="I78" s="230"/>
      <c r="J78" s="230"/>
      <c r="K78" s="230"/>
      <c r="L78" s="230"/>
      <c r="M78" s="230"/>
      <c r="N78" s="230"/>
      <c r="O78" s="230"/>
      <c r="P78" s="33"/>
      <c r="Q78" s="34"/>
    </row>
    <row r="79" spans="1:18">
      <c r="A79" s="203" t="s">
        <v>36</v>
      </c>
      <c r="B79" s="203"/>
      <c r="C79" s="203"/>
      <c r="D79" s="203"/>
      <c r="E79" s="203"/>
      <c r="F79" s="211"/>
      <c r="G79" s="211"/>
      <c r="H79" s="211"/>
      <c r="I79" s="211"/>
      <c r="J79" s="211"/>
      <c r="K79" s="211"/>
      <c r="L79" s="6"/>
      <c r="M79" s="6"/>
      <c r="N79" s="6"/>
      <c r="O79" s="6"/>
      <c r="P79" s="6"/>
    </row>
    <row r="80" spans="1:18">
      <c r="A80" s="10" t="s">
        <v>37</v>
      </c>
      <c r="B80" s="10" t="s">
        <v>38</v>
      </c>
      <c r="C80" s="10" t="s">
        <v>39</v>
      </c>
      <c r="D80" s="10" t="s">
        <v>40</v>
      </c>
      <c r="E80" s="203" t="s">
        <v>22</v>
      </c>
      <c r="F80" s="211"/>
      <c r="G80" s="211"/>
      <c r="H80" s="211"/>
      <c r="I80" s="211"/>
      <c r="J80" s="211"/>
      <c r="K80" s="211"/>
      <c r="L80" s="6"/>
      <c r="M80" s="6"/>
      <c r="N80" s="6"/>
      <c r="O80" s="6"/>
      <c r="P80" s="6"/>
    </row>
    <row r="81" spans="1:16">
      <c r="A81" s="10">
        <v>1</v>
      </c>
      <c r="B81" s="10">
        <v>2</v>
      </c>
      <c r="C81" s="10">
        <v>3</v>
      </c>
      <c r="D81" s="10">
        <v>4</v>
      </c>
      <c r="E81" s="203">
        <v>5</v>
      </c>
      <c r="F81" s="211"/>
      <c r="G81" s="211"/>
      <c r="H81" s="211"/>
      <c r="I81" s="211"/>
      <c r="J81" s="211"/>
      <c r="K81" s="211"/>
      <c r="L81" s="6"/>
      <c r="M81" s="6"/>
      <c r="N81" s="6"/>
      <c r="O81" s="6"/>
      <c r="P81" s="6"/>
    </row>
    <row r="82" spans="1:16">
      <c r="A82" s="10" t="s">
        <v>21</v>
      </c>
      <c r="B82" s="10" t="s">
        <v>21</v>
      </c>
      <c r="C82" s="10" t="s">
        <v>21</v>
      </c>
      <c r="D82" s="10" t="s">
        <v>21</v>
      </c>
      <c r="E82" s="203" t="s">
        <v>21</v>
      </c>
      <c r="F82" s="207"/>
      <c r="G82" s="207"/>
      <c r="H82" s="207"/>
      <c r="I82" s="207"/>
      <c r="J82" s="207"/>
      <c r="K82" s="207"/>
      <c r="L82" s="6"/>
      <c r="M82" s="6"/>
      <c r="N82" s="6"/>
      <c r="O82" s="6"/>
      <c r="P82" s="6"/>
    </row>
    <row r="83" spans="1:16">
      <c r="A83" s="230" t="s">
        <v>41</v>
      </c>
      <c r="B83" s="230"/>
      <c r="C83" s="230"/>
      <c r="D83" s="230"/>
      <c r="E83" s="230"/>
      <c r="F83" s="230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1:16">
      <c r="A84" s="260" t="s">
        <v>42</v>
      </c>
      <c r="B84" s="260"/>
      <c r="C84" s="260"/>
      <c r="D84" s="260"/>
      <c r="E84" s="260"/>
      <c r="F84" s="260"/>
      <c r="G84" s="260"/>
      <c r="H84" s="260"/>
      <c r="I84" s="260"/>
      <c r="J84" s="260"/>
      <c r="K84" s="260"/>
      <c r="L84" s="16"/>
      <c r="M84" s="16"/>
      <c r="N84" s="16"/>
      <c r="O84" s="16"/>
      <c r="P84" s="6"/>
    </row>
    <row r="85" spans="1:16" ht="190.5" customHeight="1">
      <c r="A85" s="261" t="s">
        <v>283</v>
      </c>
      <c r="B85" s="261"/>
      <c r="C85" s="261"/>
      <c r="D85" s="261"/>
      <c r="E85" s="261"/>
      <c r="F85" s="261"/>
      <c r="G85" s="261"/>
      <c r="H85" s="261"/>
      <c r="I85" s="261"/>
      <c r="J85" s="261"/>
      <c r="K85" s="261"/>
      <c r="L85" s="16"/>
      <c r="M85" s="16"/>
      <c r="N85" s="16"/>
      <c r="O85" s="16"/>
      <c r="P85" s="6"/>
    </row>
    <row r="86" spans="1:16" ht="16.5" customHeight="1">
      <c r="A86" s="262" t="s">
        <v>44</v>
      </c>
      <c r="B86" s="262"/>
      <c r="C86" s="262"/>
      <c r="D86" s="262"/>
      <c r="E86" s="262"/>
      <c r="F86" s="262"/>
      <c r="G86" s="262"/>
      <c r="H86" s="262"/>
      <c r="I86" s="262"/>
      <c r="J86" s="262"/>
      <c r="K86" s="262"/>
      <c r="L86" s="16"/>
      <c r="M86" s="16"/>
      <c r="N86" s="16"/>
      <c r="O86" s="16"/>
      <c r="P86" s="6"/>
    </row>
    <row r="87" spans="1:16">
      <c r="A87" s="230" t="s">
        <v>45</v>
      </c>
      <c r="B87" s="230"/>
      <c r="C87" s="230"/>
      <c r="D87" s="230"/>
      <c r="E87" s="230"/>
      <c r="F87" s="230"/>
      <c r="G87" s="230"/>
      <c r="H87" s="230"/>
      <c r="I87" s="230"/>
      <c r="J87" s="6"/>
      <c r="K87" s="6"/>
      <c r="L87" s="6"/>
      <c r="M87" s="6"/>
      <c r="N87" s="6"/>
      <c r="O87" s="6"/>
      <c r="P87" s="6"/>
    </row>
    <row r="88" spans="1:16">
      <c r="A88" s="207" t="s">
        <v>46</v>
      </c>
      <c r="B88" s="207"/>
      <c r="C88" s="207"/>
      <c r="D88" s="207"/>
      <c r="E88" s="207" t="s">
        <v>47</v>
      </c>
      <c r="F88" s="207"/>
      <c r="G88" s="207"/>
      <c r="H88" s="207" t="s">
        <v>48</v>
      </c>
      <c r="I88" s="207"/>
      <c r="J88" s="207"/>
      <c r="K88" s="207"/>
      <c r="L88" s="207"/>
      <c r="M88" s="6"/>
      <c r="N88" s="6"/>
      <c r="O88" s="6"/>
      <c r="P88" s="6"/>
    </row>
    <row r="89" spans="1:16">
      <c r="A89" s="203">
        <v>1</v>
      </c>
      <c r="B89" s="203"/>
      <c r="C89" s="203"/>
      <c r="D89" s="203"/>
      <c r="E89" s="201">
        <v>2</v>
      </c>
      <c r="F89" s="206"/>
      <c r="G89" s="202"/>
      <c r="H89" s="207">
        <v>3</v>
      </c>
      <c r="I89" s="207"/>
      <c r="J89" s="207"/>
      <c r="K89" s="207"/>
      <c r="L89" s="207"/>
    </row>
    <row r="90" spans="1:16" ht="57.75" customHeight="1">
      <c r="A90" s="208" t="s">
        <v>270</v>
      </c>
      <c r="B90" s="209"/>
      <c r="C90" s="209"/>
      <c r="D90" s="210"/>
      <c r="E90" s="201" t="s">
        <v>50</v>
      </c>
      <c r="F90" s="206"/>
      <c r="G90" s="202"/>
      <c r="H90" s="201" t="s">
        <v>51</v>
      </c>
      <c r="I90" s="206"/>
      <c r="J90" s="206"/>
      <c r="K90" s="206"/>
      <c r="L90" s="202"/>
    </row>
    <row r="91" spans="1:16" ht="63.75" customHeight="1">
      <c r="A91" s="208" t="s">
        <v>270</v>
      </c>
      <c r="B91" s="209"/>
      <c r="C91" s="209"/>
      <c r="D91" s="210"/>
      <c r="E91" s="201" t="s">
        <v>52</v>
      </c>
      <c r="F91" s="206"/>
      <c r="G91" s="202"/>
      <c r="H91" s="201" t="s">
        <v>53</v>
      </c>
      <c r="I91" s="206"/>
      <c r="J91" s="206"/>
      <c r="K91" s="206"/>
      <c r="L91" s="202"/>
    </row>
    <row r="92" spans="1:16" ht="57.75" customHeight="1">
      <c r="A92" s="208" t="s">
        <v>270</v>
      </c>
      <c r="B92" s="209"/>
      <c r="C92" s="209"/>
      <c r="D92" s="210"/>
      <c r="E92" s="201" t="s">
        <v>56</v>
      </c>
      <c r="F92" s="206"/>
      <c r="G92" s="202"/>
      <c r="H92" s="201" t="s">
        <v>51</v>
      </c>
      <c r="I92" s="206"/>
      <c r="J92" s="206"/>
      <c r="K92" s="206"/>
      <c r="L92" s="202"/>
    </row>
    <row r="93" spans="1:16" ht="57.75" customHeight="1">
      <c r="A93" s="208" t="s">
        <v>271</v>
      </c>
      <c r="B93" s="209"/>
      <c r="C93" s="209"/>
      <c r="D93" s="210"/>
      <c r="E93" s="201" t="s">
        <v>54</v>
      </c>
      <c r="F93" s="206"/>
      <c r="G93" s="202"/>
      <c r="H93" s="231" t="s">
        <v>147</v>
      </c>
      <c r="I93" s="232"/>
      <c r="J93" s="232"/>
      <c r="K93" s="232"/>
      <c r="L93" s="233"/>
    </row>
    <row r="94" spans="1:16">
      <c r="A94" s="9"/>
      <c r="B94" s="9"/>
      <c r="C94" s="9"/>
      <c r="D94" s="9"/>
      <c r="E94" s="9"/>
      <c r="F94" s="9"/>
      <c r="G94" s="9"/>
      <c r="H94" s="9"/>
      <c r="I94" s="9"/>
      <c r="J94" s="6"/>
      <c r="K94" s="6"/>
      <c r="L94" s="6"/>
      <c r="M94" s="6"/>
      <c r="N94" s="6"/>
      <c r="O94" s="6"/>
      <c r="P94" s="6"/>
    </row>
    <row r="95" spans="1:16" ht="42" customHeight="1">
      <c r="A95" s="243" t="s">
        <v>57</v>
      </c>
      <c r="B95" s="243"/>
      <c r="C95" s="243"/>
      <c r="D95" s="243"/>
      <c r="E95" s="243"/>
      <c r="F95" s="243"/>
      <c r="G95" s="243"/>
      <c r="H95" s="243"/>
      <c r="I95" s="243"/>
      <c r="J95" s="243"/>
      <c r="K95" s="243"/>
      <c r="L95" s="243"/>
      <c r="M95" s="228" t="s">
        <v>158</v>
      </c>
      <c r="N95" s="207" t="s">
        <v>151</v>
      </c>
      <c r="O95" s="6"/>
      <c r="P95" s="6"/>
    </row>
    <row r="96" spans="1:16">
      <c r="A96" s="230" t="s">
        <v>102</v>
      </c>
      <c r="B96" s="230"/>
      <c r="C96" s="230"/>
      <c r="D96" s="230"/>
      <c r="E96" s="230"/>
      <c r="F96" s="230"/>
      <c r="G96" s="230"/>
      <c r="H96" s="230"/>
      <c r="I96" s="230"/>
      <c r="J96" s="230"/>
      <c r="K96" s="230"/>
      <c r="L96" s="230"/>
      <c r="M96" s="229"/>
      <c r="N96" s="207"/>
      <c r="O96" s="6"/>
      <c r="P96" s="6"/>
    </row>
    <row r="97" spans="1:16">
      <c r="A97" s="6" t="s">
        <v>8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229"/>
      <c r="N97" s="207"/>
      <c r="O97" s="6"/>
      <c r="P97" s="6"/>
    </row>
    <row r="98" spans="1:16">
      <c r="A98" s="230" t="s">
        <v>9</v>
      </c>
      <c r="B98" s="230"/>
      <c r="C98" s="230"/>
      <c r="D98" s="230"/>
      <c r="E98" s="230"/>
      <c r="F98" s="230"/>
      <c r="G98" s="230"/>
      <c r="H98" s="230"/>
      <c r="I98" s="230"/>
      <c r="J98" s="230"/>
      <c r="K98" s="230"/>
      <c r="L98" s="230"/>
      <c r="M98" s="6"/>
      <c r="N98" s="9"/>
      <c r="O98" s="6"/>
      <c r="P98" s="6"/>
    </row>
    <row r="99" spans="1:16">
      <c r="A99" s="242" t="s">
        <v>111</v>
      </c>
      <c r="B99" s="242"/>
      <c r="C99" s="242"/>
      <c r="D99" s="242"/>
      <c r="E99" s="242"/>
      <c r="F99" s="242"/>
      <c r="G99" s="242"/>
      <c r="H99" s="242"/>
      <c r="I99" s="242"/>
      <c r="J99" s="242"/>
      <c r="K99" s="6"/>
      <c r="L99" s="6"/>
      <c r="M99" s="6"/>
      <c r="N99" s="9"/>
      <c r="O99" s="6"/>
      <c r="P99" s="6"/>
    </row>
    <row r="100" spans="1:16" ht="83.25" customHeight="1">
      <c r="A100" s="203" t="s">
        <v>10</v>
      </c>
      <c r="B100" s="203" t="s">
        <v>11</v>
      </c>
      <c r="C100" s="203"/>
      <c r="D100" s="203"/>
      <c r="E100" s="203" t="s">
        <v>12</v>
      </c>
      <c r="F100" s="203"/>
      <c r="G100" s="203" t="s">
        <v>13</v>
      </c>
      <c r="H100" s="203"/>
      <c r="I100" s="203"/>
      <c r="J100" s="203" t="s">
        <v>14</v>
      </c>
      <c r="K100" s="203"/>
      <c r="L100" s="203"/>
      <c r="M100" s="201" t="s">
        <v>144</v>
      </c>
      <c r="N100" s="202"/>
      <c r="O100" s="6"/>
      <c r="P100" s="6"/>
    </row>
    <row r="101" spans="1:16" ht="59.25" customHeight="1">
      <c r="A101" s="204"/>
      <c r="B101" s="203"/>
      <c r="C101" s="203"/>
      <c r="D101" s="203"/>
      <c r="E101" s="203"/>
      <c r="F101" s="203"/>
      <c r="G101" s="203" t="s">
        <v>15</v>
      </c>
      <c r="H101" s="203" t="s">
        <v>16</v>
      </c>
      <c r="I101" s="203"/>
      <c r="J101" s="203" t="s">
        <v>250</v>
      </c>
      <c r="K101" s="203" t="s">
        <v>251</v>
      </c>
      <c r="L101" s="203" t="s">
        <v>252</v>
      </c>
      <c r="M101" s="203" t="s">
        <v>145</v>
      </c>
      <c r="N101" s="203" t="s">
        <v>146</v>
      </c>
      <c r="O101" s="6"/>
      <c r="P101" s="6"/>
    </row>
    <row r="102" spans="1:16" ht="75">
      <c r="A102" s="204"/>
      <c r="B102" s="10" t="s">
        <v>17</v>
      </c>
      <c r="C102" s="10" t="s">
        <v>18</v>
      </c>
      <c r="D102" s="10" t="s">
        <v>107</v>
      </c>
      <c r="E102" s="10" t="s">
        <v>20</v>
      </c>
      <c r="F102" s="10" t="s">
        <v>21</v>
      </c>
      <c r="G102" s="204"/>
      <c r="H102" s="10" t="s">
        <v>22</v>
      </c>
      <c r="I102" s="10" t="s">
        <v>23</v>
      </c>
      <c r="J102" s="203"/>
      <c r="K102" s="203"/>
      <c r="L102" s="204"/>
      <c r="M102" s="203"/>
      <c r="N102" s="203"/>
      <c r="O102" s="6"/>
      <c r="P102" s="6"/>
    </row>
    <row r="103" spans="1:16">
      <c r="A103" s="10">
        <v>1</v>
      </c>
      <c r="B103" s="10">
        <v>2</v>
      </c>
      <c r="C103" s="10">
        <v>3</v>
      </c>
      <c r="D103" s="10">
        <v>4</v>
      </c>
      <c r="E103" s="10">
        <v>5</v>
      </c>
      <c r="F103" s="10">
        <v>6</v>
      </c>
      <c r="G103" s="10">
        <v>7</v>
      </c>
      <c r="H103" s="10">
        <v>8</v>
      </c>
      <c r="I103" s="10">
        <v>9</v>
      </c>
      <c r="J103" s="10">
        <v>10</v>
      </c>
      <c r="K103" s="10">
        <v>11</v>
      </c>
      <c r="L103" s="10">
        <v>12</v>
      </c>
      <c r="M103" s="12">
        <v>13</v>
      </c>
      <c r="N103" s="12">
        <v>14</v>
      </c>
      <c r="O103" s="6"/>
      <c r="P103" s="6"/>
    </row>
    <row r="104" spans="1:16" ht="60" customHeight="1">
      <c r="A104" s="200" t="s">
        <v>153</v>
      </c>
      <c r="B104" s="194" t="s">
        <v>29</v>
      </c>
      <c r="C104" s="194" t="s">
        <v>29</v>
      </c>
      <c r="D104" s="194" t="s">
        <v>29</v>
      </c>
      <c r="E104" s="194" t="s">
        <v>97</v>
      </c>
      <c r="F104" s="197" t="s">
        <v>21</v>
      </c>
      <c r="G104" s="11" t="s">
        <v>290</v>
      </c>
      <c r="H104" s="100" t="s">
        <v>109</v>
      </c>
      <c r="I104" s="100">
        <v>744</v>
      </c>
      <c r="J104" s="100">
        <v>100</v>
      </c>
      <c r="K104" s="100">
        <v>100</v>
      </c>
      <c r="L104" s="100">
        <v>100</v>
      </c>
      <c r="M104" s="106">
        <v>10</v>
      </c>
      <c r="N104" s="39">
        <v>10</v>
      </c>
      <c r="O104" s="6"/>
      <c r="P104" s="6"/>
    </row>
    <row r="105" spans="1:16" ht="78.75">
      <c r="A105" s="192"/>
      <c r="B105" s="195"/>
      <c r="C105" s="195"/>
      <c r="D105" s="195"/>
      <c r="E105" s="195"/>
      <c r="F105" s="198"/>
      <c r="G105" s="11" t="s">
        <v>295</v>
      </c>
      <c r="H105" s="100" t="s">
        <v>109</v>
      </c>
      <c r="I105" s="100">
        <v>744</v>
      </c>
      <c r="J105" s="100">
        <v>100</v>
      </c>
      <c r="K105" s="100">
        <v>100</v>
      </c>
      <c r="L105" s="100">
        <v>100</v>
      </c>
      <c r="M105" s="106">
        <v>10</v>
      </c>
      <c r="N105" s="39">
        <v>10</v>
      </c>
      <c r="O105" s="6"/>
      <c r="P105" s="6"/>
    </row>
    <row r="106" spans="1:16" ht="63">
      <c r="A106" s="192"/>
      <c r="B106" s="195"/>
      <c r="C106" s="195"/>
      <c r="D106" s="195"/>
      <c r="E106" s="195"/>
      <c r="F106" s="198"/>
      <c r="G106" s="11" t="s">
        <v>292</v>
      </c>
      <c r="H106" s="100" t="s">
        <v>293</v>
      </c>
      <c r="I106" s="100">
        <v>642</v>
      </c>
      <c r="J106" s="100">
        <v>0</v>
      </c>
      <c r="K106" s="100">
        <v>0</v>
      </c>
      <c r="L106" s="100">
        <v>0</v>
      </c>
      <c r="M106" s="106">
        <v>0</v>
      </c>
      <c r="N106" s="39">
        <v>0</v>
      </c>
      <c r="O106" s="6"/>
      <c r="P106" s="6"/>
    </row>
    <row r="107" spans="1:16" ht="39.75" customHeight="1">
      <c r="A107" s="193"/>
      <c r="B107" s="196"/>
      <c r="C107" s="196"/>
      <c r="D107" s="196"/>
      <c r="E107" s="196"/>
      <c r="F107" s="199"/>
      <c r="G107" s="11" t="s">
        <v>294</v>
      </c>
      <c r="H107" s="100" t="s">
        <v>109</v>
      </c>
      <c r="I107" s="100">
        <v>744</v>
      </c>
      <c r="J107" s="100">
        <v>100</v>
      </c>
      <c r="K107" s="100">
        <v>100</v>
      </c>
      <c r="L107" s="100">
        <v>100</v>
      </c>
      <c r="M107" s="106">
        <v>10</v>
      </c>
      <c r="N107" s="39">
        <v>10</v>
      </c>
      <c r="O107" s="6"/>
      <c r="P107" s="6"/>
    </row>
    <row r="108" spans="1:16" ht="60" hidden="1" customHeight="1">
      <c r="A108" s="303" t="s">
        <v>163</v>
      </c>
      <c r="B108" s="194" t="s">
        <v>96</v>
      </c>
      <c r="C108" s="194" t="s">
        <v>33</v>
      </c>
      <c r="D108" s="194" t="s">
        <v>29</v>
      </c>
      <c r="E108" s="194" t="s">
        <v>97</v>
      </c>
      <c r="F108" s="197" t="s">
        <v>21</v>
      </c>
      <c r="G108" s="11" t="s">
        <v>290</v>
      </c>
      <c r="H108" s="130" t="s">
        <v>109</v>
      </c>
      <c r="I108" s="130">
        <v>744</v>
      </c>
      <c r="J108" s="130">
        <v>100</v>
      </c>
      <c r="K108" s="130">
        <v>100</v>
      </c>
      <c r="L108" s="130">
        <v>100</v>
      </c>
      <c r="M108" s="138">
        <v>10</v>
      </c>
      <c r="N108" s="39">
        <v>10</v>
      </c>
      <c r="O108" s="131"/>
      <c r="P108" s="131"/>
    </row>
    <row r="109" spans="1:16" ht="78.75" hidden="1">
      <c r="A109" s="270"/>
      <c r="B109" s="195"/>
      <c r="C109" s="195"/>
      <c r="D109" s="195"/>
      <c r="E109" s="195"/>
      <c r="F109" s="198"/>
      <c r="G109" s="11" t="s">
        <v>295</v>
      </c>
      <c r="H109" s="130" t="s">
        <v>109</v>
      </c>
      <c r="I109" s="130">
        <v>744</v>
      </c>
      <c r="J109" s="130">
        <v>100</v>
      </c>
      <c r="K109" s="130">
        <v>100</v>
      </c>
      <c r="L109" s="130">
        <v>100</v>
      </c>
      <c r="M109" s="138">
        <v>10</v>
      </c>
      <c r="N109" s="39">
        <v>10</v>
      </c>
      <c r="O109" s="131"/>
      <c r="P109" s="131"/>
    </row>
    <row r="110" spans="1:16" ht="63" hidden="1">
      <c r="A110" s="270"/>
      <c r="B110" s="195"/>
      <c r="C110" s="195"/>
      <c r="D110" s="195"/>
      <c r="E110" s="195"/>
      <c r="F110" s="198"/>
      <c r="G110" s="11" t="s">
        <v>292</v>
      </c>
      <c r="H110" s="130" t="s">
        <v>293</v>
      </c>
      <c r="I110" s="130">
        <v>642</v>
      </c>
      <c r="J110" s="130">
        <v>0</v>
      </c>
      <c r="K110" s="130">
        <v>0</v>
      </c>
      <c r="L110" s="130">
        <v>0</v>
      </c>
      <c r="M110" s="138">
        <v>0</v>
      </c>
      <c r="N110" s="39">
        <v>0</v>
      </c>
      <c r="O110" s="131"/>
      <c r="P110" s="131"/>
    </row>
    <row r="111" spans="1:16" ht="39.75" hidden="1" customHeight="1">
      <c r="A111" s="271"/>
      <c r="B111" s="196"/>
      <c r="C111" s="196"/>
      <c r="D111" s="196"/>
      <c r="E111" s="196"/>
      <c r="F111" s="199"/>
      <c r="G111" s="11" t="s">
        <v>294</v>
      </c>
      <c r="H111" s="130" t="s">
        <v>109</v>
      </c>
      <c r="I111" s="130">
        <v>744</v>
      </c>
      <c r="J111" s="130">
        <v>100</v>
      </c>
      <c r="K111" s="130">
        <v>100</v>
      </c>
      <c r="L111" s="130">
        <v>100</v>
      </c>
      <c r="M111" s="138">
        <v>10</v>
      </c>
      <c r="N111" s="39">
        <v>10</v>
      </c>
      <c r="O111" s="131"/>
      <c r="P111" s="131"/>
    </row>
    <row r="112" spans="1:16" ht="60" hidden="1" customHeight="1">
      <c r="A112" s="191" t="s">
        <v>264</v>
      </c>
      <c r="B112" s="194" t="s">
        <v>29</v>
      </c>
      <c r="C112" s="194" t="s">
        <v>29</v>
      </c>
      <c r="D112" s="194" t="s">
        <v>101</v>
      </c>
      <c r="E112" s="194" t="s">
        <v>97</v>
      </c>
      <c r="F112" s="197" t="s">
        <v>21</v>
      </c>
      <c r="G112" s="11" t="s">
        <v>290</v>
      </c>
      <c r="H112" s="130" t="s">
        <v>109</v>
      </c>
      <c r="I112" s="130">
        <v>744</v>
      </c>
      <c r="J112" s="130">
        <v>100</v>
      </c>
      <c r="K112" s="130">
        <v>100</v>
      </c>
      <c r="L112" s="130">
        <v>100</v>
      </c>
      <c r="M112" s="138">
        <v>10</v>
      </c>
      <c r="N112" s="39">
        <v>10</v>
      </c>
      <c r="O112" s="131"/>
      <c r="P112" s="131"/>
    </row>
    <row r="113" spans="1:16" ht="78.75" hidden="1">
      <c r="A113" s="192"/>
      <c r="B113" s="195"/>
      <c r="C113" s="195"/>
      <c r="D113" s="195"/>
      <c r="E113" s="195"/>
      <c r="F113" s="198"/>
      <c r="G113" s="11" t="s">
        <v>295</v>
      </c>
      <c r="H113" s="130" t="s">
        <v>109</v>
      </c>
      <c r="I113" s="130">
        <v>744</v>
      </c>
      <c r="J113" s="130">
        <v>100</v>
      </c>
      <c r="K113" s="130">
        <v>100</v>
      </c>
      <c r="L113" s="130">
        <v>100</v>
      </c>
      <c r="M113" s="138">
        <v>10</v>
      </c>
      <c r="N113" s="39">
        <v>10</v>
      </c>
      <c r="O113" s="131"/>
      <c r="P113" s="131"/>
    </row>
    <row r="114" spans="1:16" ht="63" hidden="1">
      <c r="A114" s="192"/>
      <c r="B114" s="195"/>
      <c r="C114" s="195"/>
      <c r="D114" s="195"/>
      <c r="E114" s="195"/>
      <c r="F114" s="198"/>
      <c r="G114" s="11" t="s">
        <v>292</v>
      </c>
      <c r="H114" s="130" t="s">
        <v>293</v>
      </c>
      <c r="I114" s="130">
        <v>642</v>
      </c>
      <c r="J114" s="130">
        <v>0</v>
      </c>
      <c r="K114" s="130">
        <v>0</v>
      </c>
      <c r="L114" s="130">
        <v>0</v>
      </c>
      <c r="M114" s="138">
        <v>0</v>
      </c>
      <c r="N114" s="39">
        <v>0</v>
      </c>
      <c r="O114" s="131"/>
      <c r="P114" s="131"/>
    </row>
    <row r="115" spans="1:16" ht="39.75" hidden="1" customHeight="1">
      <c r="A115" s="193"/>
      <c r="B115" s="196"/>
      <c r="C115" s="196"/>
      <c r="D115" s="196"/>
      <c r="E115" s="196"/>
      <c r="F115" s="199"/>
      <c r="G115" s="11" t="s">
        <v>294</v>
      </c>
      <c r="H115" s="130" t="s">
        <v>109</v>
      </c>
      <c r="I115" s="130">
        <v>744</v>
      </c>
      <c r="J115" s="130">
        <v>100</v>
      </c>
      <c r="K115" s="130">
        <v>100</v>
      </c>
      <c r="L115" s="130">
        <v>100</v>
      </c>
      <c r="M115" s="138">
        <v>10</v>
      </c>
      <c r="N115" s="39">
        <v>10</v>
      </c>
      <c r="O115" s="131"/>
      <c r="P115" s="131"/>
    </row>
    <row r="116" spans="1:16" ht="60" customHeight="1">
      <c r="A116" s="191" t="s">
        <v>201</v>
      </c>
      <c r="B116" s="194" t="s">
        <v>29</v>
      </c>
      <c r="C116" s="194" t="s">
        <v>33</v>
      </c>
      <c r="D116" s="194" t="s">
        <v>29</v>
      </c>
      <c r="E116" s="194" t="s">
        <v>97</v>
      </c>
      <c r="F116" s="197" t="s">
        <v>21</v>
      </c>
      <c r="G116" s="11" t="s">
        <v>290</v>
      </c>
      <c r="H116" s="130" t="s">
        <v>109</v>
      </c>
      <c r="I116" s="130">
        <v>744</v>
      </c>
      <c r="J116" s="130">
        <v>100</v>
      </c>
      <c r="K116" s="130">
        <v>100</v>
      </c>
      <c r="L116" s="130">
        <v>100</v>
      </c>
      <c r="M116" s="138">
        <v>10</v>
      </c>
      <c r="N116" s="39">
        <v>10</v>
      </c>
      <c r="O116" s="131"/>
      <c r="P116" s="131"/>
    </row>
    <row r="117" spans="1:16" ht="78.75">
      <c r="A117" s="192"/>
      <c r="B117" s="195"/>
      <c r="C117" s="195"/>
      <c r="D117" s="195"/>
      <c r="E117" s="195"/>
      <c r="F117" s="198"/>
      <c r="G117" s="11" t="s">
        <v>295</v>
      </c>
      <c r="H117" s="130" t="s">
        <v>109</v>
      </c>
      <c r="I117" s="130">
        <v>744</v>
      </c>
      <c r="J117" s="130">
        <v>100</v>
      </c>
      <c r="K117" s="130">
        <v>100</v>
      </c>
      <c r="L117" s="130">
        <v>100</v>
      </c>
      <c r="M117" s="138">
        <v>10</v>
      </c>
      <c r="N117" s="39">
        <v>10</v>
      </c>
      <c r="O117" s="131"/>
      <c r="P117" s="131"/>
    </row>
    <row r="118" spans="1:16" ht="63">
      <c r="A118" s="192"/>
      <c r="B118" s="195"/>
      <c r="C118" s="195"/>
      <c r="D118" s="195"/>
      <c r="E118" s="195"/>
      <c r="F118" s="198"/>
      <c r="G118" s="11" t="s">
        <v>292</v>
      </c>
      <c r="H118" s="130" t="s">
        <v>293</v>
      </c>
      <c r="I118" s="130">
        <v>642</v>
      </c>
      <c r="J118" s="130">
        <v>0</v>
      </c>
      <c r="K118" s="130">
        <v>0</v>
      </c>
      <c r="L118" s="130">
        <v>0</v>
      </c>
      <c r="M118" s="138">
        <v>0</v>
      </c>
      <c r="N118" s="39">
        <v>0</v>
      </c>
      <c r="O118" s="131"/>
      <c r="P118" s="131"/>
    </row>
    <row r="119" spans="1:16" ht="39.75" customHeight="1">
      <c r="A119" s="193"/>
      <c r="B119" s="196"/>
      <c r="C119" s="196"/>
      <c r="D119" s="196"/>
      <c r="E119" s="196"/>
      <c r="F119" s="199"/>
      <c r="G119" s="11" t="s">
        <v>294</v>
      </c>
      <c r="H119" s="130" t="s">
        <v>109</v>
      </c>
      <c r="I119" s="130">
        <v>744</v>
      </c>
      <c r="J119" s="130">
        <v>100</v>
      </c>
      <c r="K119" s="130">
        <v>100</v>
      </c>
      <c r="L119" s="130">
        <v>100</v>
      </c>
      <c r="M119" s="138">
        <v>10</v>
      </c>
      <c r="N119" s="39">
        <v>10</v>
      </c>
      <c r="O119" s="131"/>
      <c r="P119" s="131"/>
    </row>
    <row r="120" spans="1:16" ht="60" hidden="1" customHeight="1">
      <c r="A120" s="191" t="s">
        <v>265</v>
      </c>
      <c r="B120" s="194" t="s">
        <v>29</v>
      </c>
      <c r="C120" s="194" t="s">
        <v>29</v>
      </c>
      <c r="D120" s="194" t="s">
        <v>29</v>
      </c>
      <c r="E120" s="194" t="s">
        <v>99</v>
      </c>
      <c r="F120" s="197" t="s">
        <v>21</v>
      </c>
      <c r="G120" s="11" t="s">
        <v>290</v>
      </c>
      <c r="H120" s="130" t="s">
        <v>109</v>
      </c>
      <c r="I120" s="130">
        <v>744</v>
      </c>
      <c r="J120" s="130">
        <v>100</v>
      </c>
      <c r="K120" s="130">
        <v>100</v>
      </c>
      <c r="L120" s="130">
        <v>100</v>
      </c>
      <c r="M120" s="138">
        <v>10</v>
      </c>
      <c r="N120" s="39">
        <v>10</v>
      </c>
      <c r="O120" s="131"/>
      <c r="P120" s="131"/>
    </row>
    <row r="121" spans="1:16" ht="78.75" hidden="1">
      <c r="A121" s="192"/>
      <c r="B121" s="195"/>
      <c r="C121" s="195"/>
      <c r="D121" s="195"/>
      <c r="E121" s="195"/>
      <c r="F121" s="198"/>
      <c r="G121" s="11" t="s">
        <v>295</v>
      </c>
      <c r="H121" s="130" t="s">
        <v>109</v>
      </c>
      <c r="I121" s="130">
        <v>744</v>
      </c>
      <c r="J121" s="130">
        <v>100</v>
      </c>
      <c r="K121" s="130">
        <v>100</v>
      </c>
      <c r="L121" s="130">
        <v>100</v>
      </c>
      <c r="M121" s="138">
        <v>10</v>
      </c>
      <c r="N121" s="39">
        <v>10</v>
      </c>
      <c r="O121" s="131"/>
      <c r="P121" s="131"/>
    </row>
    <row r="122" spans="1:16" ht="63" hidden="1">
      <c r="A122" s="192"/>
      <c r="B122" s="195"/>
      <c r="C122" s="195"/>
      <c r="D122" s="195"/>
      <c r="E122" s="195"/>
      <c r="F122" s="198"/>
      <c r="G122" s="11" t="s">
        <v>292</v>
      </c>
      <c r="H122" s="130" t="s">
        <v>293</v>
      </c>
      <c r="I122" s="130">
        <v>642</v>
      </c>
      <c r="J122" s="130">
        <v>0</v>
      </c>
      <c r="K122" s="130">
        <v>0</v>
      </c>
      <c r="L122" s="130">
        <v>0</v>
      </c>
      <c r="M122" s="138">
        <v>0</v>
      </c>
      <c r="N122" s="39">
        <v>0</v>
      </c>
      <c r="O122" s="131"/>
      <c r="P122" s="131"/>
    </row>
    <row r="123" spans="1:16" ht="39.75" hidden="1" customHeight="1">
      <c r="A123" s="193"/>
      <c r="B123" s="196"/>
      <c r="C123" s="196"/>
      <c r="D123" s="196"/>
      <c r="E123" s="196"/>
      <c r="F123" s="199"/>
      <c r="G123" s="11" t="s">
        <v>294</v>
      </c>
      <c r="H123" s="130" t="s">
        <v>109</v>
      </c>
      <c r="I123" s="130">
        <v>744</v>
      </c>
      <c r="J123" s="130">
        <v>100</v>
      </c>
      <c r="K123" s="130">
        <v>100</v>
      </c>
      <c r="L123" s="130">
        <v>100</v>
      </c>
      <c r="M123" s="138">
        <v>10</v>
      </c>
      <c r="N123" s="39">
        <v>10</v>
      </c>
      <c r="O123" s="131"/>
      <c r="P123" s="131"/>
    </row>
    <row r="124" spans="1:16" ht="39.75" hidden="1" customHeight="1">
      <c r="A124" s="144"/>
      <c r="B124" s="24"/>
      <c r="C124" s="24"/>
      <c r="D124" s="24"/>
      <c r="E124" s="24"/>
      <c r="F124" s="137"/>
      <c r="G124" s="93"/>
      <c r="H124" s="24"/>
      <c r="I124" s="24"/>
      <c r="J124" s="24"/>
      <c r="K124" s="24"/>
      <c r="L124" s="24"/>
      <c r="M124" s="137"/>
      <c r="N124" s="76"/>
      <c r="O124" s="131"/>
      <c r="P124" s="131"/>
    </row>
    <row r="125" spans="1:16" ht="39.75" hidden="1" customHeight="1">
      <c r="A125" s="144"/>
      <c r="B125" s="24"/>
      <c r="C125" s="24"/>
      <c r="D125" s="24"/>
      <c r="E125" s="24"/>
      <c r="F125" s="137"/>
      <c r="G125" s="93"/>
      <c r="H125" s="24"/>
      <c r="I125" s="24"/>
      <c r="J125" s="24"/>
      <c r="K125" s="24"/>
      <c r="L125" s="24"/>
      <c r="M125" s="137"/>
      <c r="N125" s="76"/>
      <c r="O125" s="131"/>
      <c r="P125" s="131"/>
    </row>
    <row r="126" spans="1:16" ht="39.75" hidden="1" customHeight="1">
      <c r="A126" s="144"/>
      <c r="B126" s="24"/>
      <c r="C126" s="24"/>
      <c r="D126" s="24"/>
      <c r="E126" s="24"/>
      <c r="F126" s="137"/>
      <c r="G126" s="93"/>
      <c r="H126" s="24"/>
      <c r="I126" s="24"/>
      <c r="J126" s="24"/>
      <c r="K126" s="24"/>
      <c r="L126" s="24"/>
      <c r="M126" s="137"/>
      <c r="N126" s="76"/>
      <c r="O126" s="131"/>
      <c r="P126" s="131"/>
    </row>
    <row r="127" spans="1:16" ht="39.75" hidden="1" customHeight="1">
      <c r="A127" s="139"/>
      <c r="B127" s="139"/>
      <c r="C127" s="139"/>
      <c r="D127" s="139"/>
      <c r="E127" s="139"/>
      <c r="F127" s="137"/>
      <c r="G127" s="93"/>
      <c r="H127" s="24"/>
      <c r="I127" s="24"/>
      <c r="J127" s="24"/>
      <c r="K127" s="24"/>
      <c r="L127" s="24"/>
      <c r="M127" s="137"/>
      <c r="N127" s="76"/>
      <c r="O127" s="131"/>
      <c r="P127" s="131"/>
    </row>
    <row r="128" spans="1:16" ht="39.75" hidden="1" customHeight="1">
      <c r="A128" s="139"/>
      <c r="B128" s="139"/>
      <c r="C128" s="139"/>
      <c r="D128" s="139"/>
      <c r="E128" s="139"/>
      <c r="F128" s="137"/>
      <c r="G128" s="93"/>
      <c r="H128" s="24"/>
      <c r="I128" s="24"/>
      <c r="J128" s="24"/>
      <c r="K128" s="24"/>
      <c r="L128" s="24"/>
      <c r="M128" s="137"/>
      <c r="N128" s="76"/>
      <c r="O128" s="131"/>
      <c r="P128" s="131"/>
    </row>
    <row r="129" spans="1:18" ht="39.75" hidden="1" customHeight="1">
      <c r="A129" s="139"/>
      <c r="B129" s="139"/>
      <c r="C129" s="139"/>
      <c r="D129" s="139"/>
      <c r="E129" s="139"/>
      <c r="F129" s="137"/>
      <c r="G129" s="93"/>
      <c r="H129" s="24"/>
      <c r="I129" s="24"/>
      <c r="J129" s="24"/>
      <c r="K129" s="24"/>
      <c r="L129" s="24"/>
      <c r="M129" s="137"/>
      <c r="N129" s="76"/>
      <c r="O129" s="131"/>
      <c r="P129" s="131"/>
    </row>
    <row r="130" spans="1:18" ht="39.75" hidden="1" customHeight="1">
      <c r="A130" s="139"/>
      <c r="B130" s="139"/>
      <c r="C130" s="139"/>
      <c r="D130" s="139"/>
      <c r="E130" s="139"/>
      <c r="F130" s="137"/>
      <c r="G130" s="93"/>
      <c r="H130" s="24"/>
      <c r="I130" s="24"/>
      <c r="J130" s="24"/>
      <c r="K130" s="24"/>
      <c r="L130" s="24"/>
      <c r="M130" s="137"/>
      <c r="N130" s="76"/>
      <c r="O130" s="131"/>
      <c r="P130" s="131"/>
    </row>
    <row r="131" spans="1:18" ht="18.75" customHeight="1">
      <c r="A131" s="234"/>
      <c r="B131" s="234"/>
      <c r="C131" s="234"/>
      <c r="D131" s="234"/>
      <c r="E131" s="234"/>
      <c r="F131" s="234"/>
      <c r="G131" s="234"/>
      <c r="H131" s="234"/>
      <c r="I131" s="234"/>
      <c r="J131" s="234"/>
      <c r="K131" s="234"/>
      <c r="L131" s="234"/>
      <c r="M131" s="234"/>
      <c r="N131" s="234"/>
      <c r="O131" s="234"/>
      <c r="P131" s="6"/>
    </row>
    <row r="132" spans="1:18">
      <c r="A132" s="230" t="s">
        <v>112</v>
      </c>
      <c r="B132" s="230"/>
      <c r="C132" s="230"/>
      <c r="D132" s="230"/>
      <c r="E132" s="230"/>
      <c r="F132" s="230"/>
      <c r="G132" s="230"/>
      <c r="H132" s="230"/>
      <c r="I132" s="230"/>
      <c r="J132" s="230"/>
      <c r="K132" s="6"/>
      <c r="L132" s="6"/>
      <c r="M132" s="6"/>
      <c r="N132" s="6"/>
      <c r="O132" s="6"/>
      <c r="P132" s="6"/>
    </row>
    <row r="133" spans="1:18" ht="94.5" customHeight="1">
      <c r="A133" s="203" t="s">
        <v>10</v>
      </c>
      <c r="B133" s="203" t="s">
        <v>11</v>
      </c>
      <c r="C133" s="203"/>
      <c r="D133" s="203"/>
      <c r="E133" s="203" t="s">
        <v>12</v>
      </c>
      <c r="F133" s="203"/>
      <c r="G133" s="203" t="s">
        <v>24</v>
      </c>
      <c r="H133" s="203"/>
      <c r="I133" s="203"/>
      <c r="J133" s="203" t="s">
        <v>25</v>
      </c>
      <c r="K133" s="203"/>
      <c r="L133" s="203"/>
      <c r="M133" s="203" t="s">
        <v>26</v>
      </c>
      <c r="N133" s="203"/>
      <c r="O133" s="203"/>
      <c r="P133" s="201" t="s">
        <v>179</v>
      </c>
      <c r="Q133" s="202"/>
    </row>
    <row r="134" spans="1:18" ht="55.5" customHeight="1">
      <c r="A134" s="204"/>
      <c r="B134" s="203"/>
      <c r="C134" s="203"/>
      <c r="D134" s="203"/>
      <c r="E134" s="203"/>
      <c r="F134" s="203"/>
      <c r="G134" s="203" t="s">
        <v>27</v>
      </c>
      <c r="H134" s="203" t="s">
        <v>16</v>
      </c>
      <c r="I134" s="203"/>
      <c r="J134" s="203" t="s">
        <v>250</v>
      </c>
      <c r="K134" s="203" t="s">
        <v>251</v>
      </c>
      <c r="L134" s="203" t="s">
        <v>252</v>
      </c>
      <c r="M134" s="203" t="s">
        <v>250</v>
      </c>
      <c r="N134" s="203" t="s">
        <v>251</v>
      </c>
      <c r="O134" s="203" t="s">
        <v>252</v>
      </c>
      <c r="P134" s="203" t="s">
        <v>145</v>
      </c>
      <c r="Q134" s="203" t="s">
        <v>146</v>
      </c>
    </row>
    <row r="135" spans="1:18" ht="75">
      <c r="A135" s="204"/>
      <c r="B135" s="10" t="s">
        <v>17</v>
      </c>
      <c r="C135" s="10" t="s">
        <v>18</v>
      </c>
      <c r="D135" s="10" t="s">
        <v>107</v>
      </c>
      <c r="E135" s="10" t="s">
        <v>20</v>
      </c>
      <c r="F135" s="10" t="s">
        <v>21</v>
      </c>
      <c r="G135" s="204"/>
      <c r="H135" s="10" t="s">
        <v>28</v>
      </c>
      <c r="I135" s="10" t="s">
        <v>23</v>
      </c>
      <c r="J135" s="203"/>
      <c r="K135" s="203"/>
      <c r="L135" s="204"/>
      <c r="M135" s="203"/>
      <c r="N135" s="203"/>
      <c r="O135" s="204"/>
      <c r="P135" s="203"/>
      <c r="Q135" s="203"/>
    </row>
    <row r="136" spans="1:18">
      <c r="A136" s="10">
        <v>1</v>
      </c>
      <c r="B136" s="10">
        <v>2</v>
      </c>
      <c r="C136" s="10">
        <v>3</v>
      </c>
      <c r="D136" s="10">
        <v>4</v>
      </c>
      <c r="E136" s="10">
        <v>5</v>
      </c>
      <c r="F136" s="10">
        <v>6</v>
      </c>
      <c r="G136" s="10">
        <v>7</v>
      </c>
      <c r="H136" s="10">
        <v>8</v>
      </c>
      <c r="I136" s="10">
        <v>9</v>
      </c>
      <c r="J136" s="10">
        <v>10</v>
      </c>
      <c r="K136" s="10">
        <v>11</v>
      </c>
      <c r="L136" s="10">
        <v>12</v>
      </c>
      <c r="M136" s="10">
        <v>13</v>
      </c>
      <c r="N136" s="10">
        <v>14</v>
      </c>
      <c r="O136" s="10">
        <v>15</v>
      </c>
      <c r="P136" s="32">
        <v>16</v>
      </c>
      <c r="Q136" s="32">
        <v>17</v>
      </c>
    </row>
    <row r="137" spans="1:18">
      <c r="A137" s="72" t="s">
        <v>153</v>
      </c>
      <c r="B137" s="10" t="s">
        <v>29</v>
      </c>
      <c r="C137" s="10" t="s">
        <v>29</v>
      </c>
      <c r="D137" s="10" t="s">
        <v>29</v>
      </c>
      <c r="E137" s="10" t="s">
        <v>97</v>
      </c>
      <c r="F137" s="12"/>
      <c r="G137" s="10" t="s">
        <v>31</v>
      </c>
      <c r="H137" s="10" t="s">
        <v>32</v>
      </c>
      <c r="I137" s="15" t="s">
        <v>116</v>
      </c>
      <c r="J137" s="10">
        <v>388</v>
      </c>
      <c r="K137" s="10">
        <f t="shared" ref="K137:K142" si="3">J137</f>
        <v>388</v>
      </c>
      <c r="L137" s="10">
        <f t="shared" ref="L137:L142" si="4">J137</f>
        <v>388</v>
      </c>
      <c r="M137" s="10" t="s">
        <v>21</v>
      </c>
      <c r="N137" s="10" t="s">
        <v>21</v>
      </c>
      <c r="O137" s="10" t="s">
        <v>21</v>
      </c>
      <c r="P137" s="12">
        <v>10</v>
      </c>
      <c r="Q137" s="39">
        <f>J137*0.1</f>
        <v>39</v>
      </c>
    </row>
    <row r="138" spans="1:18" ht="225" hidden="1">
      <c r="A138" s="40" t="s">
        <v>152</v>
      </c>
      <c r="B138" s="10" t="s">
        <v>98</v>
      </c>
      <c r="C138" s="10" t="s">
        <v>29</v>
      </c>
      <c r="D138" s="10" t="s">
        <v>29</v>
      </c>
      <c r="E138" s="10" t="s">
        <v>97</v>
      </c>
      <c r="F138" s="12"/>
      <c r="G138" s="10" t="s">
        <v>31</v>
      </c>
      <c r="H138" s="10" t="s">
        <v>32</v>
      </c>
      <c r="I138" s="15" t="s">
        <v>116</v>
      </c>
      <c r="J138" s="10"/>
      <c r="K138" s="10">
        <f t="shared" si="3"/>
        <v>0</v>
      </c>
      <c r="L138" s="10">
        <f t="shared" si="4"/>
        <v>0</v>
      </c>
      <c r="M138" s="10" t="s">
        <v>21</v>
      </c>
      <c r="N138" s="10" t="s">
        <v>21</v>
      </c>
      <c r="O138" s="10" t="s">
        <v>21</v>
      </c>
      <c r="P138" s="12">
        <v>5</v>
      </c>
      <c r="Q138" s="39">
        <f t="shared" ref="Q138:Q145" si="5">J138*0.1</f>
        <v>0</v>
      </c>
    </row>
    <row r="139" spans="1:18" ht="75" hidden="1">
      <c r="A139" s="97" t="s">
        <v>163</v>
      </c>
      <c r="B139" s="10" t="s">
        <v>96</v>
      </c>
      <c r="C139" s="10" t="s">
        <v>33</v>
      </c>
      <c r="D139" s="10" t="s">
        <v>29</v>
      </c>
      <c r="E139" s="10" t="s">
        <v>97</v>
      </c>
      <c r="F139" s="10" t="s">
        <v>21</v>
      </c>
      <c r="G139" s="10" t="s">
        <v>31</v>
      </c>
      <c r="H139" s="10" t="s">
        <v>32</v>
      </c>
      <c r="I139" s="15" t="s">
        <v>116</v>
      </c>
      <c r="J139" s="10"/>
      <c r="K139" s="10">
        <f t="shared" si="3"/>
        <v>0</v>
      </c>
      <c r="L139" s="10">
        <f t="shared" si="4"/>
        <v>0</v>
      </c>
      <c r="M139" s="10" t="s">
        <v>21</v>
      </c>
      <c r="N139" s="10" t="s">
        <v>21</v>
      </c>
      <c r="O139" s="10" t="s">
        <v>21</v>
      </c>
      <c r="P139" s="12">
        <v>10</v>
      </c>
      <c r="Q139" s="39">
        <f t="shared" si="5"/>
        <v>0</v>
      </c>
      <c r="R139" s="3" t="s">
        <v>259</v>
      </c>
    </row>
    <row r="140" spans="1:18" ht="93.75" hidden="1">
      <c r="A140" s="72" t="s">
        <v>163</v>
      </c>
      <c r="B140" s="10" t="s">
        <v>96</v>
      </c>
      <c r="C140" s="10" t="s">
        <v>33</v>
      </c>
      <c r="D140" s="10" t="s">
        <v>101</v>
      </c>
      <c r="E140" s="10" t="s">
        <v>97</v>
      </c>
      <c r="F140" s="10" t="s">
        <v>21</v>
      </c>
      <c r="G140" s="10" t="s">
        <v>31</v>
      </c>
      <c r="H140" s="10" t="s">
        <v>32</v>
      </c>
      <c r="I140" s="15" t="s">
        <v>116</v>
      </c>
      <c r="J140" s="10"/>
      <c r="K140" s="10">
        <f t="shared" si="3"/>
        <v>0</v>
      </c>
      <c r="L140" s="10">
        <f t="shared" si="4"/>
        <v>0</v>
      </c>
      <c r="M140" s="10" t="s">
        <v>21</v>
      </c>
      <c r="N140" s="10" t="s">
        <v>21</v>
      </c>
      <c r="O140" s="10" t="s">
        <v>21</v>
      </c>
      <c r="P140" s="12">
        <v>5</v>
      </c>
      <c r="Q140" s="39">
        <f t="shared" si="5"/>
        <v>0</v>
      </c>
    </row>
    <row r="141" spans="1:18" ht="96.75" hidden="1" customHeight="1">
      <c r="A141" s="72" t="s">
        <v>264</v>
      </c>
      <c r="B141" s="10" t="s">
        <v>29</v>
      </c>
      <c r="C141" s="10" t="s">
        <v>29</v>
      </c>
      <c r="D141" s="10" t="s">
        <v>101</v>
      </c>
      <c r="E141" s="10" t="s">
        <v>97</v>
      </c>
      <c r="F141" s="10"/>
      <c r="G141" s="10" t="s">
        <v>31</v>
      </c>
      <c r="H141" s="10" t="s">
        <v>32</v>
      </c>
      <c r="I141" s="15" t="s">
        <v>116</v>
      </c>
      <c r="J141" s="10"/>
      <c r="K141" s="10">
        <f t="shared" si="3"/>
        <v>0</v>
      </c>
      <c r="L141" s="10">
        <f t="shared" si="4"/>
        <v>0</v>
      </c>
      <c r="M141" s="10" t="s">
        <v>21</v>
      </c>
      <c r="N141" s="10" t="s">
        <v>21</v>
      </c>
      <c r="O141" s="10" t="s">
        <v>21</v>
      </c>
      <c r="P141" s="12">
        <v>10</v>
      </c>
      <c r="Q141" s="39">
        <f t="shared" si="5"/>
        <v>0</v>
      </c>
      <c r="R141" s="3" t="s">
        <v>258</v>
      </c>
    </row>
    <row r="142" spans="1:18" ht="84.75" customHeight="1">
      <c r="A142" s="72" t="s">
        <v>201</v>
      </c>
      <c r="B142" s="10" t="s">
        <v>29</v>
      </c>
      <c r="C142" s="10" t="s">
        <v>33</v>
      </c>
      <c r="D142" s="10" t="s">
        <v>29</v>
      </c>
      <c r="E142" s="10" t="s">
        <v>97</v>
      </c>
      <c r="F142" s="10" t="s">
        <v>21</v>
      </c>
      <c r="G142" s="10" t="s">
        <v>31</v>
      </c>
      <c r="H142" s="10" t="s">
        <v>32</v>
      </c>
      <c r="I142" s="15" t="s">
        <v>116</v>
      </c>
      <c r="J142" s="10">
        <v>4</v>
      </c>
      <c r="K142" s="10">
        <f t="shared" si="3"/>
        <v>4</v>
      </c>
      <c r="L142" s="10">
        <f t="shared" si="4"/>
        <v>4</v>
      </c>
      <c r="M142" s="10" t="s">
        <v>21</v>
      </c>
      <c r="N142" s="10" t="s">
        <v>21</v>
      </c>
      <c r="O142" s="10" t="s">
        <v>21</v>
      </c>
      <c r="P142" s="12">
        <v>10</v>
      </c>
      <c r="Q142" s="39">
        <f t="shared" si="5"/>
        <v>0</v>
      </c>
      <c r="R142" s="3" t="s">
        <v>257</v>
      </c>
    </row>
    <row r="143" spans="1:18" hidden="1">
      <c r="A143" s="72" t="s">
        <v>265</v>
      </c>
      <c r="B143" s="10" t="s">
        <v>29</v>
      </c>
      <c r="C143" s="10" t="s">
        <v>29</v>
      </c>
      <c r="D143" s="10" t="s">
        <v>29</v>
      </c>
      <c r="E143" s="10" t="s">
        <v>99</v>
      </c>
      <c r="F143" s="10" t="s">
        <v>21</v>
      </c>
      <c r="G143" s="10" t="s">
        <v>31</v>
      </c>
      <c r="H143" s="10" t="s">
        <v>32</v>
      </c>
      <c r="I143" s="15" t="s">
        <v>116</v>
      </c>
      <c r="J143" s="10"/>
      <c r="K143" s="10"/>
      <c r="L143" s="10"/>
      <c r="M143" s="10" t="s">
        <v>21</v>
      </c>
      <c r="N143" s="10" t="s">
        <v>21</v>
      </c>
      <c r="O143" s="10" t="s">
        <v>21</v>
      </c>
      <c r="P143" s="12">
        <v>10</v>
      </c>
      <c r="Q143" s="39">
        <f t="shared" si="5"/>
        <v>0</v>
      </c>
      <c r="R143" s="3" t="s">
        <v>261</v>
      </c>
    </row>
    <row r="144" spans="1:18" hidden="1">
      <c r="A144" s="25"/>
      <c r="B144" s="10" t="s">
        <v>29</v>
      </c>
      <c r="C144" s="10" t="s">
        <v>29</v>
      </c>
      <c r="D144" s="10" t="s">
        <v>29</v>
      </c>
      <c r="E144" s="10" t="s">
        <v>100</v>
      </c>
      <c r="F144" s="10" t="s">
        <v>21</v>
      </c>
      <c r="G144" s="10" t="s">
        <v>31</v>
      </c>
      <c r="H144" s="10" t="s">
        <v>32</v>
      </c>
      <c r="I144" s="15" t="s">
        <v>116</v>
      </c>
      <c r="J144" s="10"/>
      <c r="K144" s="10"/>
      <c r="L144" s="10"/>
      <c r="M144" s="10" t="s">
        <v>21</v>
      </c>
      <c r="N144" s="10" t="s">
        <v>21</v>
      </c>
      <c r="O144" s="10" t="s">
        <v>21</v>
      </c>
      <c r="P144" s="12"/>
      <c r="Q144" s="39">
        <f t="shared" si="5"/>
        <v>0</v>
      </c>
    </row>
    <row r="145" spans="1:17" ht="23.25" customHeight="1">
      <c r="A145" s="14" t="s">
        <v>34</v>
      </c>
      <c r="B145" s="12"/>
      <c r="C145" s="10"/>
      <c r="D145" s="10"/>
      <c r="E145" s="12"/>
      <c r="F145" s="12"/>
      <c r="G145" s="10"/>
      <c r="H145" s="10"/>
      <c r="I145" s="15"/>
      <c r="J145" s="10">
        <f>SUM(J137:J144)</f>
        <v>392</v>
      </c>
      <c r="K145" s="10">
        <f>SUM(K137:K144)</f>
        <v>392</v>
      </c>
      <c r="L145" s="10">
        <f>SUM(L137:L144)</f>
        <v>392</v>
      </c>
      <c r="M145" s="10" t="s">
        <v>21</v>
      </c>
      <c r="N145" s="10" t="s">
        <v>21</v>
      </c>
      <c r="O145" s="10" t="s">
        <v>21</v>
      </c>
      <c r="P145" s="12">
        <v>10</v>
      </c>
      <c r="Q145" s="39">
        <f t="shared" si="5"/>
        <v>39</v>
      </c>
    </row>
    <row r="146" spans="1:17">
      <c r="A146" s="238"/>
      <c r="B146" s="238"/>
      <c r="C146" s="238"/>
      <c r="D146" s="238"/>
      <c r="E146" s="238"/>
      <c r="F146" s="238"/>
      <c r="G146" s="238"/>
      <c r="H146" s="238"/>
      <c r="I146" s="238"/>
      <c r="J146" s="238"/>
      <c r="K146" s="238"/>
      <c r="L146" s="238"/>
      <c r="M146" s="238"/>
      <c r="N146" s="238"/>
      <c r="O146" s="238"/>
      <c r="P146" s="6"/>
    </row>
    <row r="147" spans="1:17">
      <c r="A147" s="230" t="s">
        <v>35</v>
      </c>
      <c r="B147" s="230"/>
      <c r="C147" s="230"/>
      <c r="D147" s="230"/>
      <c r="E147" s="230"/>
      <c r="F147" s="230"/>
      <c r="G147" s="230"/>
      <c r="H147" s="230"/>
      <c r="I147" s="230"/>
      <c r="J147" s="230"/>
      <c r="K147" s="230"/>
      <c r="L147" s="230"/>
      <c r="M147" s="230"/>
      <c r="N147" s="230"/>
      <c r="O147" s="230"/>
      <c r="P147" s="6"/>
    </row>
    <row r="148" spans="1:17">
      <c r="A148" s="203" t="s">
        <v>36</v>
      </c>
      <c r="B148" s="203"/>
      <c r="C148" s="203"/>
      <c r="D148" s="203"/>
      <c r="E148" s="203"/>
      <c r="F148" s="211"/>
      <c r="G148" s="211"/>
      <c r="H148" s="211"/>
      <c r="I148" s="211"/>
      <c r="J148" s="211"/>
      <c r="K148" s="211"/>
      <c r="L148" s="6"/>
      <c r="M148" s="6"/>
      <c r="N148" s="6"/>
      <c r="O148" s="6"/>
      <c r="P148" s="6"/>
    </row>
    <row r="149" spans="1:17">
      <c r="A149" s="10" t="s">
        <v>37</v>
      </c>
      <c r="B149" s="10" t="s">
        <v>38</v>
      </c>
      <c r="C149" s="10" t="s">
        <v>39</v>
      </c>
      <c r="D149" s="10" t="s">
        <v>40</v>
      </c>
      <c r="E149" s="203" t="s">
        <v>22</v>
      </c>
      <c r="F149" s="211"/>
      <c r="G149" s="211"/>
      <c r="H149" s="211"/>
      <c r="I149" s="211"/>
      <c r="J149" s="211"/>
      <c r="K149" s="211"/>
      <c r="L149" s="6"/>
      <c r="M149" s="6"/>
      <c r="N149" s="6"/>
      <c r="O149" s="6"/>
      <c r="P149" s="6"/>
    </row>
    <row r="150" spans="1:17">
      <c r="A150" s="10">
        <v>1</v>
      </c>
      <c r="B150" s="10">
        <v>2</v>
      </c>
      <c r="C150" s="10">
        <v>3</v>
      </c>
      <c r="D150" s="10">
        <v>4</v>
      </c>
      <c r="E150" s="203">
        <v>5</v>
      </c>
      <c r="F150" s="211"/>
      <c r="G150" s="211"/>
      <c r="H150" s="211"/>
      <c r="I150" s="211"/>
      <c r="J150" s="211"/>
      <c r="K150" s="211"/>
      <c r="L150" s="6"/>
      <c r="M150" s="6"/>
      <c r="N150" s="6"/>
      <c r="O150" s="6"/>
      <c r="P150" s="6"/>
    </row>
    <row r="151" spans="1:17">
      <c r="A151" s="10" t="s">
        <v>21</v>
      </c>
      <c r="B151" s="10" t="s">
        <v>21</v>
      </c>
      <c r="C151" s="10" t="s">
        <v>21</v>
      </c>
      <c r="D151" s="10" t="s">
        <v>21</v>
      </c>
      <c r="E151" s="203" t="s">
        <v>21</v>
      </c>
      <c r="F151" s="207"/>
      <c r="G151" s="207"/>
      <c r="H151" s="207"/>
      <c r="I151" s="207"/>
      <c r="J151" s="207"/>
      <c r="K151" s="207"/>
      <c r="L151" s="6"/>
      <c r="M151" s="6"/>
      <c r="N151" s="6"/>
      <c r="O151" s="6"/>
      <c r="P151" s="6"/>
    </row>
    <row r="152" spans="1:17">
      <c r="A152" s="230" t="s">
        <v>41</v>
      </c>
      <c r="B152" s="230"/>
      <c r="C152" s="230"/>
      <c r="D152" s="230"/>
      <c r="E152" s="230"/>
      <c r="F152" s="230"/>
      <c r="G152" s="6"/>
      <c r="H152" s="6"/>
      <c r="I152" s="6"/>
      <c r="J152" s="6"/>
      <c r="K152" s="6"/>
      <c r="L152" s="6"/>
      <c r="M152" s="6"/>
      <c r="N152" s="6"/>
      <c r="O152" s="6"/>
      <c r="P152" s="6"/>
    </row>
    <row r="153" spans="1:17" ht="21.75" customHeight="1">
      <c r="A153" s="260" t="s">
        <v>287</v>
      </c>
      <c r="B153" s="260"/>
      <c r="C153" s="260"/>
      <c r="D153" s="260"/>
      <c r="E153" s="260"/>
      <c r="F153" s="260"/>
      <c r="G153" s="260"/>
      <c r="H153" s="260"/>
      <c r="I153" s="260"/>
      <c r="J153" s="260"/>
      <c r="K153" s="260"/>
      <c r="L153" s="16"/>
      <c r="M153" s="16"/>
      <c r="N153" s="16"/>
      <c r="O153" s="16"/>
      <c r="P153" s="6"/>
    </row>
    <row r="154" spans="1:17" ht="192" customHeight="1">
      <c r="A154" s="261" t="s">
        <v>284</v>
      </c>
      <c r="B154" s="261"/>
      <c r="C154" s="261"/>
      <c r="D154" s="261"/>
      <c r="E154" s="261"/>
      <c r="F154" s="261"/>
      <c r="G154" s="261"/>
      <c r="H154" s="261"/>
      <c r="I154" s="261"/>
      <c r="J154" s="261"/>
      <c r="K154" s="261"/>
      <c r="L154" s="16"/>
      <c r="M154" s="16"/>
      <c r="N154" s="16"/>
      <c r="O154" s="16"/>
      <c r="P154" s="6"/>
    </row>
    <row r="155" spans="1:17" ht="16.5" customHeight="1">
      <c r="A155" s="262" t="s">
        <v>44</v>
      </c>
      <c r="B155" s="262"/>
      <c r="C155" s="262"/>
      <c r="D155" s="262"/>
      <c r="E155" s="262"/>
      <c r="F155" s="262"/>
      <c r="G155" s="262"/>
      <c r="H155" s="262"/>
      <c r="I155" s="262"/>
      <c r="J155" s="262"/>
      <c r="K155" s="262"/>
      <c r="L155" s="16"/>
      <c r="M155" s="16"/>
      <c r="N155" s="16"/>
      <c r="O155" s="16"/>
      <c r="P155" s="6"/>
    </row>
    <row r="156" spans="1:17">
      <c r="A156" s="230" t="s">
        <v>45</v>
      </c>
      <c r="B156" s="230"/>
      <c r="C156" s="230"/>
      <c r="D156" s="230"/>
      <c r="E156" s="230"/>
      <c r="F156" s="230"/>
      <c r="G156" s="230"/>
      <c r="H156" s="230"/>
      <c r="I156" s="230"/>
      <c r="J156" s="6"/>
      <c r="K156" s="6"/>
      <c r="L156" s="6"/>
      <c r="M156" s="6"/>
      <c r="N156" s="6"/>
      <c r="O156" s="6"/>
      <c r="P156" s="6"/>
    </row>
    <row r="157" spans="1:17">
      <c r="A157" s="207" t="s">
        <v>46</v>
      </c>
      <c r="B157" s="207"/>
      <c r="C157" s="207"/>
      <c r="D157" s="207"/>
      <c r="E157" s="207" t="s">
        <v>47</v>
      </c>
      <c r="F157" s="207"/>
      <c r="G157" s="207"/>
      <c r="H157" s="207" t="s">
        <v>48</v>
      </c>
      <c r="I157" s="207"/>
      <c r="J157" s="207"/>
      <c r="K157" s="207"/>
      <c r="L157" s="207"/>
      <c r="M157" s="6"/>
      <c r="N157" s="6"/>
      <c r="O157" s="6"/>
      <c r="P157" s="6"/>
    </row>
    <row r="158" spans="1:17">
      <c r="A158" s="203">
        <v>1</v>
      </c>
      <c r="B158" s="203"/>
      <c r="C158" s="203"/>
      <c r="D158" s="203"/>
      <c r="E158" s="201">
        <v>2</v>
      </c>
      <c r="F158" s="206"/>
      <c r="G158" s="202"/>
      <c r="H158" s="207">
        <v>3</v>
      </c>
      <c r="I158" s="207"/>
      <c r="J158" s="207"/>
      <c r="K158" s="207"/>
      <c r="L158" s="207"/>
    </row>
    <row r="159" spans="1:17" ht="57.75" customHeight="1">
      <c r="A159" s="208" t="s">
        <v>270</v>
      </c>
      <c r="B159" s="209"/>
      <c r="C159" s="209"/>
      <c r="D159" s="210"/>
      <c r="E159" s="201" t="s">
        <v>50</v>
      </c>
      <c r="F159" s="206"/>
      <c r="G159" s="202"/>
      <c r="H159" s="201" t="s">
        <v>51</v>
      </c>
      <c r="I159" s="206"/>
      <c r="J159" s="206"/>
      <c r="K159" s="206"/>
      <c r="L159" s="202"/>
    </row>
    <row r="160" spans="1:17" ht="63.75" customHeight="1">
      <c r="A160" s="208" t="s">
        <v>270</v>
      </c>
      <c r="B160" s="209"/>
      <c r="C160" s="209"/>
      <c r="D160" s="210"/>
      <c r="E160" s="201" t="s">
        <v>52</v>
      </c>
      <c r="F160" s="206"/>
      <c r="G160" s="202"/>
      <c r="H160" s="201" t="s">
        <v>53</v>
      </c>
      <c r="I160" s="206"/>
      <c r="J160" s="206"/>
      <c r="K160" s="206"/>
      <c r="L160" s="202"/>
    </row>
    <row r="161" spans="1:16" ht="57.75" customHeight="1">
      <c r="A161" s="208" t="s">
        <v>270</v>
      </c>
      <c r="B161" s="209"/>
      <c r="C161" s="209"/>
      <c r="D161" s="210"/>
      <c r="E161" s="201" t="s">
        <v>56</v>
      </c>
      <c r="F161" s="206"/>
      <c r="G161" s="202"/>
      <c r="H161" s="201" t="s">
        <v>51</v>
      </c>
      <c r="I161" s="206"/>
      <c r="J161" s="206"/>
      <c r="K161" s="206"/>
      <c r="L161" s="202"/>
    </row>
    <row r="162" spans="1:16" ht="57.75" customHeight="1">
      <c r="A162" s="208" t="s">
        <v>271</v>
      </c>
      <c r="B162" s="209"/>
      <c r="C162" s="209"/>
      <c r="D162" s="210"/>
      <c r="E162" s="201" t="s">
        <v>54</v>
      </c>
      <c r="F162" s="206"/>
      <c r="G162" s="202"/>
      <c r="H162" s="231" t="s">
        <v>147</v>
      </c>
      <c r="I162" s="232"/>
      <c r="J162" s="232"/>
      <c r="K162" s="232"/>
      <c r="L162" s="233"/>
    </row>
    <row r="163" spans="1:16" ht="42" customHeight="1">
      <c r="A163" s="243" t="s">
        <v>104</v>
      </c>
      <c r="B163" s="243"/>
      <c r="C163" s="243"/>
      <c r="D163" s="243"/>
      <c r="E163" s="243"/>
      <c r="F163" s="243"/>
      <c r="G163" s="243"/>
      <c r="H163" s="243"/>
      <c r="I163" s="243"/>
      <c r="J163" s="243"/>
      <c r="K163" s="243"/>
      <c r="L163" s="243"/>
      <c r="M163" s="228" t="s">
        <v>158</v>
      </c>
      <c r="N163" s="207" t="s">
        <v>154</v>
      </c>
      <c r="O163" s="6"/>
      <c r="P163" s="6"/>
    </row>
    <row r="164" spans="1:16">
      <c r="A164" s="230" t="s">
        <v>103</v>
      </c>
      <c r="B164" s="230"/>
      <c r="C164" s="230"/>
      <c r="D164" s="230"/>
      <c r="E164" s="230"/>
      <c r="F164" s="230"/>
      <c r="G164" s="230"/>
      <c r="H164" s="230"/>
      <c r="I164" s="230"/>
      <c r="J164" s="230"/>
      <c r="K164" s="230"/>
      <c r="L164" s="230"/>
      <c r="M164" s="229"/>
      <c r="N164" s="207"/>
      <c r="O164" s="6"/>
      <c r="P164" s="6"/>
    </row>
    <row r="165" spans="1:16">
      <c r="A165" s="6" t="s">
        <v>8</v>
      </c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229"/>
      <c r="N165" s="207"/>
      <c r="O165" s="6"/>
      <c r="P165" s="6"/>
    </row>
    <row r="166" spans="1:16">
      <c r="A166" s="230" t="s">
        <v>9</v>
      </c>
      <c r="B166" s="230"/>
      <c r="C166" s="230"/>
      <c r="D166" s="230"/>
      <c r="E166" s="230"/>
      <c r="F166" s="230"/>
      <c r="G166" s="230"/>
      <c r="H166" s="230"/>
      <c r="I166" s="230"/>
      <c r="J166" s="230"/>
      <c r="K166" s="230"/>
      <c r="L166" s="230"/>
      <c r="M166" s="6"/>
      <c r="N166" s="9"/>
      <c r="O166" s="6"/>
      <c r="P166" s="6"/>
    </row>
    <row r="167" spans="1:16" ht="23.25" customHeight="1">
      <c r="A167" s="242" t="s">
        <v>111</v>
      </c>
      <c r="B167" s="242"/>
      <c r="C167" s="242"/>
      <c r="D167" s="242"/>
      <c r="E167" s="242"/>
      <c r="F167" s="242"/>
      <c r="G167" s="242"/>
      <c r="H167" s="242"/>
      <c r="I167" s="242"/>
      <c r="J167" s="242"/>
      <c r="K167" s="6"/>
      <c r="L167" s="6"/>
      <c r="M167" s="6"/>
      <c r="N167" s="9"/>
      <c r="O167" s="6"/>
      <c r="P167" s="6"/>
    </row>
    <row r="168" spans="1:16" ht="36.75" customHeight="1">
      <c r="A168" s="203" t="s">
        <v>10</v>
      </c>
      <c r="B168" s="203" t="s">
        <v>11</v>
      </c>
      <c r="C168" s="203"/>
      <c r="D168" s="203"/>
      <c r="E168" s="203" t="s">
        <v>12</v>
      </c>
      <c r="F168" s="203"/>
      <c r="G168" s="203" t="s">
        <v>13</v>
      </c>
      <c r="H168" s="203"/>
      <c r="I168" s="203"/>
      <c r="J168" s="203" t="s">
        <v>14</v>
      </c>
      <c r="K168" s="203"/>
      <c r="L168" s="203"/>
      <c r="M168" s="201" t="s">
        <v>144</v>
      </c>
      <c r="N168" s="202"/>
      <c r="O168" s="6"/>
      <c r="P168" s="6"/>
    </row>
    <row r="169" spans="1:16" ht="59.25" customHeight="1">
      <c r="A169" s="204"/>
      <c r="B169" s="203"/>
      <c r="C169" s="203"/>
      <c r="D169" s="203"/>
      <c r="E169" s="203"/>
      <c r="F169" s="203"/>
      <c r="G169" s="203" t="s">
        <v>15</v>
      </c>
      <c r="H169" s="203" t="s">
        <v>16</v>
      </c>
      <c r="I169" s="203"/>
      <c r="J169" s="203" t="s">
        <v>250</v>
      </c>
      <c r="K169" s="203" t="s">
        <v>251</v>
      </c>
      <c r="L169" s="203" t="s">
        <v>252</v>
      </c>
      <c r="M169" s="203" t="s">
        <v>145</v>
      </c>
      <c r="N169" s="203" t="s">
        <v>146</v>
      </c>
      <c r="O169" s="6"/>
      <c r="P169" s="6"/>
    </row>
    <row r="170" spans="1:16" ht="75">
      <c r="A170" s="204"/>
      <c r="B170" s="10" t="s">
        <v>17</v>
      </c>
      <c r="C170" s="10" t="s">
        <v>18</v>
      </c>
      <c r="D170" s="10" t="s">
        <v>107</v>
      </c>
      <c r="E170" s="10" t="s">
        <v>20</v>
      </c>
      <c r="F170" s="10" t="s">
        <v>21</v>
      </c>
      <c r="G170" s="204"/>
      <c r="H170" s="10" t="s">
        <v>22</v>
      </c>
      <c r="I170" s="10" t="s">
        <v>23</v>
      </c>
      <c r="J170" s="203"/>
      <c r="K170" s="203"/>
      <c r="L170" s="204"/>
      <c r="M170" s="203"/>
      <c r="N170" s="203"/>
      <c r="O170" s="6"/>
      <c r="P170" s="6"/>
    </row>
    <row r="171" spans="1:16">
      <c r="A171" s="10">
        <v>1</v>
      </c>
      <c r="B171" s="10">
        <v>2</v>
      </c>
      <c r="C171" s="10">
        <v>3</v>
      </c>
      <c r="D171" s="10">
        <v>4</v>
      </c>
      <c r="E171" s="10">
        <v>5</v>
      </c>
      <c r="F171" s="10">
        <v>6</v>
      </c>
      <c r="G171" s="110">
        <v>7</v>
      </c>
      <c r="H171" s="110">
        <v>8</v>
      </c>
      <c r="I171" s="110">
        <v>9</v>
      </c>
      <c r="J171" s="110">
        <v>10</v>
      </c>
      <c r="K171" s="110">
        <v>11</v>
      </c>
      <c r="L171" s="110">
        <v>12</v>
      </c>
      <c r="M171" s="111">
        <v>13</v>
      </c>
      <c r="N171" s="111">
        <v>14</v>
      </c>
      <c r="O171" s="6"/>
      <c r="P171" s="6"/>
    </row>
    <row r="172" spans="1:16" ht="57.75" customHeight="1">
      <c r="A172" s="200" t="s">
        <v>156</v>
      </c>
      <c r="B172" s="194" t="s">
        <v>29</v>
      </c>
      <c r="C172" s="194" t="s">
        <v>29</v>
      </c>
      <c r="D172" s="194" t="s">
        <v>29</v>
      </c>
      <c r="E172" s="194" t="s">
        <v>97</v>
      </c>
      <c r="F172" s="197" t="s">
        <v>21</v>
      </c>
      <c r="G172" s="11" t="s">
        <v>290</v>
      </c>
      <c r="H172" s="110" t="s">
        <v>109</v>
      </c>
      <c r="I172" s="110">
        <v>744</v>
      </c>
      <c r="J172" s="110">
        <v>100</v>
      </c>
      <c r="K172" s="110">
        <v>100</v>
      </c>
      <c r="L172" s="110">
        <v>100</v>
      </c>
      <c r="M172" s="111">
        <v>10</v>
      </c>
      <c r="N172" s="39">
        <v>10</v>
      </c>
      <c r="O172" s="6"/>
      <c r="P172" s="6"/>
    </row>
    <row r="173" spans="1:16" ht="78.75">
      <c r="A173" s="192"/>
      <c r="B173" s="195"/>
      <c r="C173" s="195"/>
      <c r="D173" s="195"/>
      <c r="E173" s="195"/>
      <c r="F173" s="198"/>
      <c r="G173" s="11" t="s">
        <v>296</v>
      </c>
      <c r="H173" s="110" t="s">
        <v>109</v>
      </c>
      <c r="I173" s="110">
        <v>744</v>
      </c>
      <c r="J173" s="110">
        <v>100</v>
      </c>
      <c r="K173" s="110">
        <v>100</v>
      </c>
      <c r="L173" s="110">
        <v>100</v>
      </c>
      <c r="M173" s="111">
        <v>10</v>
      </c>
      <c r="N173" s="39">
        <v>10</v>
      </c>
      <c r="O173" s="6"/>
      <c r="P173" s="6"/>
    </row>
    <row r="174" spans="1:16" ht="47.25" customHeight="1">
      <c r="A174" s="192"/>
      <c r="B174" s="195"/>
      <c r="C174" s="195"/>
      <c r="D174" s="195"/>
      <c r="E174" s="195"/>
      <c r="F174" s="198"/>
      <c r="G174" s="11" t="s">
        <v>292</v>
      </c>
      <c r="H174" s="110" t="s">
        <v>293</v>
      </c>
      <c r="I174" s="110">
        <v>642</v>
      </c>
      <c r="J174" s="110">
        <v>0</v>
      </c>
      <c r="K174" s="110">
        <v>0</v>
      </c>
      <c r="L174" s="110">
        <v>0</v>
      </c>
      <c r="M174" s="111">
        <v>0</v>
      </c>
      <c r="N174" s="39">
        <v>0</v>
      </c>
      <c r="O174" s="6"/>
      <c r="P174" s="6"/>
    </row>
    <row r="175" spans="1:16" ht="37.5">
      <c r="A175" s="193"/>
      <c r="B175" s="196"/>
      <c r="C175" s="196"/>
      <c r="D175" s="196"/>
      <c r="E175" s="196"/>
      <c r="F175" s="199"/>
      <c r="G175" s="11" t="s">
        <v>294</v>
      </c>
      <c r="H175" s="110" t="s">
        <v>109</v>
      </c>
      <c r="I175" s="110">
        <v>744</v>
      </c>
      <c r="J175" s="110">
        <v>100</v>
      </c>
      <c r="K175" s="110">
        <v>100</v>
      </c>
      <c r="L175" s="110">
        <v>100</v>
      </c>
      <c r="M175" s="111">
        <v>10</v>
      </c>
      <c r="N175" s="39">
        <v>10</v>
      </c>
      <c r="O175" s="6"/>
      <c r="P175" s="6"/>
    </row>
    <row r="176" spans="1:16" ht="84" hidden="1" customHeight="1">
      <c r="A176" s="191" t="s">
        <v>204</v>
      </c>
      <c r="B176" s="194" t="s">
        <v>29</v>
      </c>
      <c r="C176" s="194" t="s">
        <v>29</v>
      </c>
      <c r="D176" s="194" t="s">
        <v>101</v>
      </c>
      <c r="E176" s="194" t="s">
        <v>97</v>
      </c>
      <c r="F176" s="197" t="s">
        <v>21</v>
      </c>
      <c r="G176" s="11" t="s">
        <v>290</v>
      </c>
      <c r="H176" s="130" t="s">
        <v>109</v>
      </c>
      <c r="I176" s="130">
        <v>744</v>
      </c>
      <c r="J176" s="130">
        <v>100</v>
      </c>
      <c r="K176" s="130">
        <v>100</v>
      </c>
      <c r="L176" s="130">
        <v>100</v>
      </c>
      <c r="M176" s="138">
        <v>10</v>
      </c>
      <c r="N176" s="39">
        <v>10</v>
      </c>
      <c r="O176" s="131"/>
      <c r="P176" s="131"/>
    </row>
    <row r="177" spans="1:16" ht="78.75" hidden="1">
      <c r="A177" s="192"/>
      <c r="B177" s="195"/>
      <c r="C177" s="195"/>
      <c r="D177" s="195"/>
      <c r="E177" s="195"/>
      <c r="F177" s="198"/>
      <c r="G177" s="11" t="s">
        <v>296</v>
      </c>
      <c r="H177" s="130" t="s">
        <v>109</v>
      </c>
      <c r="I177" s="130">
        <v>744</v>
      </c>
      <c r="J177" s="130">
        <v>100</v>
      </c>
      <c r="K177" s="130">
        <v>100</v>
      </c>
      <c r="L177" s="130">
        <v>100</v>
      </c>
      <c r="M177" s="138">
        <v>10</v>
      </c>
      <c r="N177" s="39">
        <v>10</v>
      </c>
      <c r="O177" s="131"/>
      <c r="P177" s="131"/>
    </row>
    <row r="178" spans="1:16" ht="47.25" hidden="1" customHeight="1">
      <c r="A178" s="192"/>
      <c r="B178" s="195"/>
      <c r="C178" s="195"/>
      <c r="D178" s="195"/>
      <c r="E178" s="195"/>
      <c r="F178" s="198"/>
      <c r="G178" s="11" t="s">
        <v>292</v>
      </c>
      <c r="H178" s="130" t="s">
        <v>293</v>
      </c>
      <c r="I178" s="130">
        <v>642</v>
      </c>
      <c r="J178" s="130">
        <v>0</v>
      </c>
      <c r="K178" s="130">
        <v>0</v>
      </c>
      <c r="L178" s="130">
        <v>0</v>
      </c>
      <c r="M178" s="138">
        <v>0</v>
      </c>
      <c r="N178" s="39">
        <v>0</v>
      </c>
      <c r="O178" s="131"/>
      <c r="P178" s="131"/>
    </row>
    <row r="179" spans="1:16" ht="37.5" hidden="1">
      <c r="A179" s="193"/>
      <c r="B179" s="196"/>
      <c r="C179" s="196"/>
      <c r="D179" s="196"/>
      <c r="E179" s="196"/>
      <c r="F179" s="199"/>
      <c r="G179" s="11" t="s">
        <v>294</v>
      </c>
      <c r="H179" s="130" t="s">
        <v>109</v>
      </c>
      <c r="I179" s="130">
        <v>744</v>
      </c>
      <c r="J179" s="130">
        <v>100</v>
      </c>
      <c r="K179" s="130">
        <v>100</v>
      </c>
      <c r="L179" s="130">
        <v>100</v>
      </c>
      <c r="M179" s="138">
        <v>10</v>
      </c>
      <c r="N179" s="39">
        <v>10</v>
      </c>
      <c r="O179" s="131"/>
      <c r="P179" s="131"/>
    </row>
    <row r="180" spans="1:16" ht="57.75" customHeight="1">
      <c r="A180" s="191" t="s">
        <v>205</v>
      </c>
      <c r="B180" s="194" t="s">
        <v>29</v>
      </c>
      <c r="C180" s="194" t="s">
        <v>33</v>
      </c>
      <c r="D180" s="194" t="s">
        <v>29</v>
      </c>
      <c r="E180" s="194" t="s">
        <v>97</v>
      </c>
      <c r="F180" s="197" t="s">
        <v>21</v>
      </c>
      <c r="G180" s="11" t="s">
        <v>290</v>
      </c>
      <c r="H180" s="130" t="s">
        <v>109</v>
      </c>
      <c r="I180" s="130">
        <v>744</v>
      </c>
      <c r="J180" s="130">
        <v>100</v>
      </c>
      <c r="K180" s="130">
        <v>100</v>
      </c>
      <c r="L180" s="130">
        <v>100</v>
      </c>
      <c r="M180" s="138">
        <v>10</v>
      </c>
      <c r="N180" s="39">
        <v>10</v>
      </c>
      <c r="O180" s="131"/>
      <c r="P180" s="131"/>
    </row>
    <row r="181" spans="1:16" ht="78.75">
      <c r="A181" s="192"/>
      <c r="B181" s="195"/>
      <c r="C181" s="195"/>
      <c r="D181" s="195"/>
      <c r="E181" s="195"/>
      <c r="F181" s="198"/>
      <c r="G181" s="11" t="s">
        <v>296</v>
      </c>
      <c r="H181" s="130" t="s">
        <v>109</v>
      </c>
      <c r="I181" s="130">
        <v>744</v>
      </c>
      <c r="J181" s="130">
        <v>100</v>
      </c>
      <c r="K181" s="130">
        <v>100</v>
      </c>
      <c r="L181" s="130">
        <v>100</v>
      </c>
      <c r="M181" s="138">
        <v>10</v>
      </c>
      <c r="N181" s="39">
        <v>10</v>
      </c>
      <c r="O181" s="131"/>
      <c r="P181" s="131"/>
    </row>
    <row r="182" spans="1:16" ht="47.25" customHeight="1">
      <c r="A182" s="192"/>
      <c r="B182" s="195"/>
      <c r="C182" s="195"/>
      <c r="D182" s="195"/>
      <c r="E182" s="195"/>
      <c r="F182" s="198"/>
      <c r="G182" s="11" t="s">
        <v>292</v>
      </c>
      <c r="H182" s="130" t="s">
        <v>293</v>
      </c>
      <c r="I182" s="130">
        <v>642</v>
      </c>
      <c r="J182" s="130">
        <v>0</v>
      </c>
      <c r="K182" s="130">
        <v>0</v>
      </c>
      <c r="L182" s="130">
        <v>0</v>
      </c>
      <c r="M182" s="138">
        <v>0</v>
      </c>
      <c r="N182" s="39">
        <v>0</v>
      </c>
      <c r="O182" s="131"/>
      <c r="P182" s="131"/>
    </row>
    <row r="183" spans="1:16" ht="37.5">
      <c r="A183" s="193"/>
      <c r="B183" s="196"/>
      <c r="C183" s="196"/>
      <c r="D183" s="196"/>
      <c r="E183" s="196"/>
      <c r="F183" s="199"/>
      <c r="G183" s="11" t="s">
        <v>294</v>
      </c>
      <c r="H183" s="130" t="s">
        <v>109</v>
      </c>
      <c r="I183" s="130">
        <v>744</v>
      </c>
      <c r="J183" s="130">
        <v>100</v>
      </c>
      <c r="K183" s="130">
        <v>100</v>
      </c>
      <c r="L183" s="130">
        <v>100</v>
      </c>
      <c r="M183" s="138">
        <v>10</v>
      </c>
      <c r="N183" s="39">
        <v>10</v>
      </c>
      <c r="O183" s="131"/>
      <c r="P183" s="131"/>
    </row>
    <row r="184" spans="1:16" ht="57.75" hidden="1" customHeight="1">
      <c r="A184" s="191" t="s">
        <v>165</v>
      </c>
      <c r="B184" s="194" t="s">
        <v>29</v>
      </c>
      <c r="C184" s="194" t="s">
        <v>29</v>
      </c>
      <c r="D184" s="194" t="s">
        <v>29</v>
      </c>
      <c r="E184" s="194" t="s">
        <v>99</v>
      </c>
      <c r="F184" s="197" t="s">
        <v>21</v>
      </c>
      <c r="G184" s="11" t="s">
        <v>290</v>
      </c>
      <c r="H184" s="130" t="s">
        <v>109</v>
      </c>
      <c r="I184" s="130">
        <v>744</v>
      </c>
      <c r="J184" s="130">
        <v>100</v>
      </c>
      <c r="K184" s="130">
        <v>100</v>
      </c>
      <c r="L184" s="130">
        <v>100</v>
      </c>
      <c r="M184" s="138">
        <v>10</v>
      </c>
      <c r="N184" s="39">
        <v>10</v>
      </c>
      <c r="O184" s="131"/>
      <c r="P184" s="131"/>
    </row>
    <row r="185" spans="1:16" ht="78.75" hidden="1">
      <c r="A185" s="192"/>
      <c r="B185" s="195"/>
      <c r="C185" s="195"/>
      <c r="D185" s="195"/>
      <c r="E185" s="195"/>
      <c r="F185" s="198"/>
      <c r="G185" s="11" t="s">
        <v>296</v>
      </c>
      <c r="H185" s="130" t="s">
        <v>109</v>
      </c>
      <c r="I185" s="130">
        <v>744</v>
      </c>
      <c r="J185" s="130">
        <v>100</v>
      </c>
      <c r="K185" s="130">
        <v>100</v>
      </c>
      <c r="L185" s="130">
        <v>100</v>
      </c>
      <c r="M185" s="138">
        <v>10</v>
      </c>
      <c r="N185" s="39">
        <v>10</v>
      </c>
      <c r="O185" s="131"/>
      <c r="P185" s="131"/>
    </row>
    <row r="186" spans="1:16" ht="47.25" hidden="1" customHeight="1">
      <c r="A186" s="192"/>
      <c r="B186" s="195"/>
      <c r="C186" s="195"/>
      <c r="D186" s="195"/>
      <c r="E186" s="195"/>
      <c r="F186" s="198"/>
      <c r="G186" s="11" t="s">
        <v>292</v>
      </c>
      <c r="H186" s="130" t="s">
        <v>293</v>
      </c>
      <c r="I186" s="130">
        <v>642</v>
      </c>
      <c r="J186" s="130">
        <v>0</v>
      </c>
      <c r="K186" s="130">
        <v>0</v>
      </c>
      <c r="L186" s="130">
        <v>0</v>
      </c>
      <c r="M186" s="138">
        <v>0</v>
      </c>
      <c r="N186" s="39">
        <v>0</v>
      </c>
      <c r="O186" s="131"/>
      <c r="P186" s="131"/>
    </row>
    <row r="187" spans="1:16" ht="37.5" hidden="1">
      <c r="A187" s="193"/>
      <c r="B187" s="196"/>
      <c r="C187" s="196"/>
      <c r="D187" s="196"/>
      <c r="E187" s="196"/>
      <c r="F187" s="199"/>
      <c r="G187" s="11" t="s">
        <v>294</v>
      </c>
      <c r="H187" s="130" t="s">
        <v>109</v>
      </c>
      <c r="I187" s="130">
        <v>744</v>
      </c>
      <c r="J187" s="130">
        <v>100</v>
      </c>
      <c r="K187" s="130">
        <v>100</v>
      </c>
      <c r="L187" s="130">
        <v>100</v>
      </c>
      <c r="M187" s="138">
        <v>10</v>
      </c>
      <c r="N187" s="39">
        <v>10</v>
      </c>
      <c r="O187" s="131"/>
      <c r="P187" s="131"/>
    </row>
    <row r="188" spans="1:16" ht="18.75" hidden="1" customHeight="1">
      <c r="A188" s="139"/>
      <c r="B188" s="139"/>
      <c r="C188" s="139"/>
      <c r="D188" s="139"/>
      <c r="E188" s="139"/>
      <c r="F188" s="137"/>
      <c r="G188" s="93"/>
      <c r="H188" s="24"/>
      <c r="I188" s="24"/>
      <c r="J188" s="24"/>
      <c r="K188" s="24"/>
      <c r="L188" s="24"/>
      <c r="M188" s="137"/>
      <c r="N188" s="76"/>
      <c r="O188" s="131"/>
      <c r="P188" s="131"/>
    </row>
    <row r="189" spans="1:16" ht="18.75" hidden="1" customHeight="1">
      <c r="A189" s="139"/>
      <c r="B189" s="139"/>
      <c r="C189" s="139"/>
      <c r="D189" s="139"/>
      <c r="E189" s="139"/>
      <c r="F189" s="137"/>
      <c r="G189" s="93"/>
      <c r="H189" s="24"/>
      <c r="I189" s="24"/>
      <c r="J189" s="24"/>
      <c r="K189" s="24"/>
      <c r="L189" s="24"/>
      <c r="M189" s="137"/>
      <c r="N189" s="76"/>
      <c r="O189" s="131"/>
      <c r="P189" s="131"/>
    </row>
    <row r="190" spans="1:16" ht="18.75" hidden="1" customHeight="1">
      <c r="A190" s="139"/>
      <c r="B190" s="139"/>
      <c r="C190" s="139"/>
      <c r="D190" s="139"/>
      <c r="E190" s="139"/>
      <c r="F190" s="137"/>
      <c r="G190" s="93"/>
      <c r="H190" s="24"/>
      <c r="I190" s="24"/>
      <c r="J190" s="24"/>
      <c r="K190" s="24"/>
      <c r="L190" s="24"/>
      <c r="M190" s="137"/>
      <c r="N190" s="76"/>
      <c r="O190" s="131"/>
      <c r="P190" s="131"/>
    </row>
    <row r="191" spans="1:16" ht="18.75" hidden="1" customHeight="1">
      <c r="A191" s="139"/>
      <c r="B191" s="139"/>
      <c r="C191" s="139"/>
      <c r="D191" s="139"/>
      <c r="E191" s="139"/>
      <c r="F191" s="137"/>
      <c r="G191" s="93"/>
      <c r="H191" s="24"/>
      <c r="I191" s="24"/>
      <c r="J191" s="24"/>
      <c r="K191" s="24"/>
      <c r="L191" s="24"/>
      <c r="M191" s="137"/>
      <c r="N191" s="76"/>
      <c r="O191" s="131"/>
      <c r="P191" s="131"/>
    </row>
    <row r="192" spans="1:16" ht="18.75" hidden="1" customHeight="1">
      <c r="A192" s="139"/>
      <c r="B192" s="139"/>
      <c r="C192" s="139"/>
      <c r="D192" s="139"/>
      <c r="E192" s="139"/>
      <c r="F192" s="137"/>
      <c r="G192" s="93"/>
      <c r="H192" s="24"/>
      <c r="I192" s="24"/>
      <c r="J192" s="24"/>
      <c r="K192" s="24"/>
      <c r="L192" s="24"/>
      <c r="M192" s="137"/>
      <c r="N192" s="76"/>
      <c r="O192" s="131"/>
      <c r="P192" s="131"/>
    </row>
    <row r="193" spans="1:17" ht="18.75" hidden="1" customHeight="1">
      <c r="A193" s="139"/>
      <c r="B193" s="139"/>
      <c r="C193" s="139"/>
      <c r="D193" s="139"/>
      <c r="E193" s="139"/>
      <c r="F193" s="137"/>
      <c r="G193" s="93"/>
      <c r="H193" s="24"/>
      <c r="I193" s="24"/>
      <c r="J193" s="24"/>
      <c r="K193" s="24"/>
      <c r="L193" s="24"/>
      <c r="M193" s="137"/>
      <c r="N193" s="76"/>
      <c r="O193" s="131"/>
      <c r="P193" s="131"/>
    </row>
    <row r="194" spans="1:17" ht="18.75" hidden="1" customHeight="1">
      <c r="A194" s="139"/>
      <c r="B194" s="139"/>
      <c r="C194" s="139"/>
      <c r="D194" s="139"/>
      <c r="E194" s="139"/>
      <c r="F194" s="137"/>
      <c r="G194" s="93"/>
      <c r="H194" s="24"/>
      <c r="I194" s="24"/>
      <c r="J194" s="24"/>
      <c r="K194" s="24"/>
      <c r="L194" s="24"/>
      <c r="M194" s="137"/>
      <c r="N194" s="76"/>
      <c r="O194" s="131"/>
      <c r="P194" s="131"/>
    </row>
    <row r="195" spans="1:17" ht="18.75" hidden="1" customHeight="1">
      <c r="A195" s="139"/>
      <c r="B195" s="139"/>
      <c r="C195" s="139"/>
      <c r="D195" s="139"/>
      <c r="E195" s="139"/>
      <c r="F195" s="137"/>
      <c r="G195" s="93"/>
      <c r="H195" s="24"/>
      <c r="I195" s="24"/>
      <c r="J195" s="24"/>
      <c r="K195" s="24"/>
      <c r="L195" s="24"/>
      <c r="M195" s="137"/>
      <c r="N195" s="76"/>
      <c r="O195" s="131"/>
      <c r="P195" s="131"/>
    </row>
    <row r="196" spans="1:17" ht="18.75" hidden="1" customHeight="1">
      <c r="A196" s="139"/>
      <c r="B196" s="139"/>
      <c r="C196" s="139"/>
      <c r="D196" s="139"/>
      <c r="E196" s="139"/>
      <c r="F196" s="137"/>
      <c r="G196" s="93"/>
      <c r="H196" s="24"/>
      <c r="I196" s="24"/>
      <c r="J196" s="24"/>
      <c r="K196" s="24"/>
      <c r="L196" s="24"/>
      <c r="M196" s="137"/>
      <c r="N196" s="76"/>
      <c r="O196" s="131"/>
      <c r="P196" s="131"/>
    </row>
    <row r="197" spans="1:17" ht="18.75" hidden="1" customHeight="1">
      <c r="A197" s="139"/>
      <c r="B197" s="139"/>
      <c r="C197" s="139"/>
      <c r="D197" s="139"/>
      <c r="E197" s="139"/>
      <c r="F197" s="137"/>
      <c r="G197" s="93"/>
      <c r="H197" s="24"/>
      <c r="I197" s="24"/>
      <c r="J197" s="24"/>
      <c r="K197" s="24"/>
      <c r="L197" s="24"/>
      <c r="M197" s="137"/>
      <c r="N197" s="76"/>
      <c r="O197" s="131"/>
      <c r="P197" s="131"/>
    </row>
    <row r="198" spans="1:17" ht="18.75" hidden="1" customHeight="1">
      <c r="A198" s="139"/>
      <c r="B198" s="139"/>
      <c r="C198" s="139"/>
      <c r="D198" s="139"/>
      <c r="E198" s="139"/>
      <c r="F198" s="137"/>
      <c r="G198" s="93"/>
      <c r="H198" s="24"/>
      <c r="I198" s="24"/>
      <c r="J198" s="24"/>
      <c r="K198" s="24"/>
      <c r="L198" s="24"/>
      <c r="M198" s="137"/>
      <c r="N198" s="76"/>
      <c r="O198" s="131"/>
      <c r="P198" s="131"/>
    </row>
    <row r="199" spans="1:17" ht="18.75" hidden="1" customHeight="1">
      <c r="A199" s="139"/>
      <c r="B199" s="139"/>
      <c r="C199" s="139"/>
      <c r="D199" s="139"/>
      <c r="E199" s="139"/>
      <c r="F199" s="137"/>
      <c r="G199" s="93"/>
      <c r="H199" s="24"/>
      <c r="I199" s="24"/>
      <c r="J199" s="24"/>
      <c r="K199" s="24"/>
      <c r="L199" s="24"/>
      <c r="M199" s="137"/>
      <c r="N199" s="76"/>
      <c r="O199" s="131"/>
      <c r="P199" s="131"/>
    </row>
    <row r="200" spans="1:17" ht="18.75" hidden="1" customHeight="1">
      <c r="A200" s="139"/>
      <c r="B200" s="139"/>
      <c r="C200" s="139"/>
      <c r="D200" s="139"/>
      <c r="E200" s="139"/>
      <c r="F200" s="137"/>
      <c r="G200" s="93"/>
      <c r="H200" s="24"/>
      <c r="I200" s="24"/>
      <c r="J200" s="24"/>
      <c r="K200" s="24"/>
      <c r="L200" s="24"/>
      <c r="M200" s="137"/>
      <c r="N200" s="76"/>
      <c r="O200" s="131"/>
      <c r="P200" s="131"/>
    </row>
    <row r="201" spans="1:17" ht="18.75" hidden="1" customHeight="1">
      <c r="A201" s="139"/>
      <c r="B201" s="139"/>
      <c r="C201" s="139"/>
      <c r="D201" s="139"/>
      <c r="E201" s="139"/>
      <c r="F201" s="137"/>
      <c r="G201" s="93"/>
      <c r="H201" s="24"/>
      <c r="I201" s="24"/>
      <c r="J201" s="24"/>
      <c r="K201" s="24"/>
      <c r="L201" s="24"/>
      <c r="M201" s="137"/>
      <c r="N201" s="76"/>
      <c r="O201" s="131"/>
      <c r="P201" s="131"/>
    </row>
    <row r="202" spans="1:17" hidden="1">
      <c r="A202" s="139"/>
      <c r="B202" s="139"/>
      <c r="C202" s="139"/>
      <c r="D202" s="139"/>
      <c r="E202" s="139"/>
      <c r="F202" s="137"/>
      <c r="G202" s="93"/>
      <c r="H202" s="24"/>
      <c r="I202" s="24"/>
      <c r="J202" s="24"/>
      <c r="K202" s="24"/>
      <c r="L202" s="24"/>
      <c r="M202" s="114"/>
      <c r="N202" s="76"/>
      <c r="O202" s="112"/>
      <c r="P202" s="112"/>
    </row>
    <row r="203" spans="1:17">
      <c r="A203" s="230" t="s">
        <v>112</v>
      </c>
      <c r="B203" s="230"/>
      <c r="C203" s="230"/>
      <c r="D203" s="230"/>
      <c r="E203" s="230"/>
      <c r="F203" s="230"/>
      <c r="G203" s="230"/>
      <c r="H203" s="230"/>
      <c r="I203" s="230"/>
      <c r="J203" s="230"/>
      <c r="K203" s="6"/>
      <c r="L203" s="6"/>
      <c r="M203" s="6"/>
      <c r="N203" s="6"/>
      <c r="O203" s="6"/>
      <c r="P203" s="6"/>
    </row>
    <row r="204" spans="1:17" ht="94.5" customHeight="1">
      <c r="A204" s="203" t="s">
        <v>10</v>
      </c>
      <c r="B204" s="203" t="s">
        <v>11</v>
      </c>
      <c r="C204" s="203"/>
      <c r="D204" s="203"/>
      <c r="E204" s="203" t="s">
        <v>12</v>
      </c>
      <c r="F204" s="203"/>
      <c r="G204" s="203" t="s">
        <v>24</v>
      </c>
      <c r="H204" s="203"/>
      <c r="I204" s="203"/>
      <c r="J204" s="203" t="s">
        <v>25</v>
      </c>
      <c r="K204" s="203"/>
      <c r="L204" s="203"/>
      <c r="M204" s="203" t="s">
        <v>26</v>
      </c>
      <c r="N204" s="203"/>
      <c r="O204" s="203"/>
      <c r="P204" s="201" t="s">
        <v>179</v>
      </c>
      <c r="Q204" s="202"/>
    </row>
    <row r="205" spans="1:17" ht="55.5" customHeight="1">
      <c r="A205" s="204"/>
      <c r="B205" s="203"/>
      <c r="C205" s="203"/>
      <c r="D205" s="203"/>
      <c r="E205" s="203"/>
      <c r="F205" s="203"/>
      <c r="G205" s="203" t="s">
        <v>27</v>
      </c>
      <c r="H205" s="203" t="s">
        <v>16</v>
      </c>
      <c r="I205" s="203"/>
      <c r="J205" s="203" t="s">
        <v>250</v>
      </c>
      <c r="K205" s="203" t="s">
        <v>251</v>
      </c>
      <c r="L205" s="203" t="s">
        <v>252</v>
      </c>
      <c r="M205" s="203" t="s">
        <v>250</v>
      </c>
      <c r="N205" s="203" t="s">
        <v>251</v>
      </c>
      <c r="O205" s="203" t="s">
        <v>252</v>
      </c>
      <c r="P205" s="203" t="s">
        <v>145</v>
      </c>
      <c r="Q205" s="203" t="s">
        <v>146</v>
      </c>
    </row>
    <row r="206" spans="1:17" ht="75">
      <c r="A206" s="204"/>
      <c r="B206" s="10" t="s">
        <v>17</v>
      </c>
      <c r="C206" s="10" t="s">
        <v>18</v>
      </c>
      <c r="D206" s="10" t="s">
        <v>107</v>
      </c>
      <c r="E206" s="10" t="s">
        <v>20</v>
      </c>
      <c r="F206" s="10" t="s">
        <v>21</v>
      </c>
      <c r="G206" s="204"/>
      <c r="H206" s="10" t="s">
        <v>28</v>
      </c>
      <c r="I206" s="10" t="s">
        <v>23</v>
      </c>
      <c r="J206" s="203"/>
      <c r="K206" s="203"/>
      <c r="L206" s="204"/>
      <c r="M206" s="203"/>
      <c r="N206" s="203"/>
      <c r="O206" s="204"/>
      <c r="P206" s="203"/>
      <c r="Q206" s="203"/>
    </row>
    <row r="207" spans="1:17">
      <c r="A207" s="10">
        <v>1</v>
      </c>
      <c r="B207" s="10">
        <v>2</v>
      </c>
      <c r="C207" s="10">
        <v>3</v>
      </c>
      <c r="D207" s="10">
        <v>4</v>
      </c>
      <c r="E207" s="10">
        <v>5</v>
      </c>
      <c r="F207" s="10">
        <v>6</v>
      </c>
      <c r="G207" s="10">
        <v>7</v>
      </c>
      <c r="H207" s="10">
        <v>8</v>
      </c>
      <c r="I207" s="10">
        <v>9</v>
      </c>
      <c r="J207" s="10">
        <v>10</v>
      </c>
      <c r="K207" s="10">
        <v>11</v>
      </c>
      <c r="L207" s="10">
        <v>12</v>
      </c>
      <c r="M207" s="10">
        <v>13</v>
      </c>
      <c r="N207" s="10">
        <v>14</v>
      </c>
      <c r="O207" s="10">
        <v>15</v>
      </c>
      <c r="P207" s="32">
        <v>16</v>
      </c>
      <c r="Q207" s="32">
        <v>17</v>
      </c>
    </row>
    <row r="208" spans="1:17">
      <c r="A208" s="72" t="s">
        <v>156</v>
      </c>
      <c r="B208" s="10" t="s">
        <v>29</v>
      </c>
      <c r="C208" s="10" t="s">
        <v>29</v>
      </c>
      <c r="D208" s="10" t="s">
        <v>29</v>
      </c>
      <c r="E208" s="10" t="s">
        <v>97</v>
      </c>
      <c r="F208" s="10" t="s">
        <v>21</v>
      </c>
      <c r="G208" s="10" t="s">
        <v>31</v>
      </c>
      <c r="H208" s="10" t="s">
        <v>32</v>
      </c>
      <c r="I208" s="15" t="s">
        <v>116</v>
      </c>
      <c r="J208" s="10">
        <v>110</v>
      </c>
      <c r="K208" s="10">
        <v>123</v>
      </c>
      <c r="L208" s="10">
        <v>123</v>
      </c>
      <c r="M208" s="10" t="s">
        <v>21</v>
      </c>
      <c r="N208" s="10" t="s">
        <v>21</v>
      </c>
      <c r="O208" s="10" t="s">
        <v>21</v>
      </c>
      <c r="P208" s="12">
        <v>10</v>
      </c>
      <c r="Q208" s="39">
        <f>J208*0.1</f>
        <v>11</v>
      </c>
    </row>
    <row r="209" spans="1:18" ht="225" hidden="1">
      <c r="A209" s="41" t="s">
        <v>155</v>
      </c>
      <c r="B209" s="10" t="s">
        <v>98</v>
      </c>
      <c r="C209" s="10" t="s">
        <v>29</v>
      </c>
      <c r="D209" s="10" t="s">
        <v>29</v>
      </c>
      <c r="E209" s="10" t="s">
        <v>97</v>
      </c>
      <c r="F209" s="10" t="s">
        <v>21</v>
      </c>
      <c r="G209" s="10" t="s">
        <v>31</v>
      </c>
      <c r="H209" s="10" t="s">
        <v>32</v>
      </c>
      <c r="I209" s="15" t="s">
        <v>116</v>
      </c>
      <c r="J209" s="10"/>
      <c r="K209" s="10">
        <v>0</v>
      </c>
      <c r="L209" s="10">
        <v>0</v>
      </c>
      <c r="M209" s="10" t="s">
        <v>21</v>
      </c>
      <c r="N209" s="10" t="s">
        <v>21</v>
      </c>
      <c r="O209" s="10" t="s">
        <v>21</v>
      </c>
      <c r="P209" s="12">
        <v>11</v>
      </c>
      <c r="Q209" s="39">
        <f t="shared" ref="Q209:Q215" si="6">J209*0.1</f>
        <v>0</v>
      </c>
    </row>
    <row r="210" spans="1:18" ht="75" hidden="1">
      <c r="A210" s="25" t="s">
        <v>136</v>
      </c>
      <c r="B210" s="10" t="s">
        <v>96</v>
      </c>
      <c r="C210" s="10" t="s">
        <v>33</v>
      </c>
      <c r="D210" s="10" t="s">
        <v>29</v>
      </c>
      <c r="E210" s="10" t="s">
        <v>97</v>
      </c>
      <c r="F210" s="10" t="s">
        <v>21</v>
      </c>
      <c r="G210" s="10" t="s">
        <v>31</v>
      </c>
      <c r="H210" s="10" t="s">
        <v>32</v>
      </c>
      <c r="I210" s="15" t="s">
        <v>116</v>
      </c>
      <c r="J210" s="10"/>
      <c r="K210" s="10">
        <v>0</v>
      </c>
      <c r="L210" s="10">
        <v>0</v>
      </c>
      <c r="M210" s="10" t="s">
        <v>21</v>
      </c>
      <c r="N210" s="10" t="s">
        <v>21</v>
      </c>
      <c r="O210" s="10" t="s">
        <v>21</v>
      </c>
      <c r="P210" s="12">
        <v>12</v>
      </c>
      <c r="Q210" s="39">
        <f t="shared" si="6"/>
        <v>0</v>
      </c>
    </row>
    <row r="211" spans="1:18" ht="93.75" hidden="1">
      <c r="A211" s="41" t="s">
        <v>164</v>
      </c>
      <c r="B211" s="10" t="s">
        <v>96</v>
      </c>
      <c r="C211" s="10" t="s">
        <v>33</v>
      </c>
      <c r="D211" s="10" t="s">
        <v>101</v>
      </c>
      <c r="E211" s="10" t="s">
        <v>97</v>
      </c>
      <c r="F211" s="10" t="s">
        <v>21</v>
      </c>
      <c r="G211" s="10" t="s">
        <v>31</v>
      </c>
      <c r="H211" s="10" t="s">
        <v>32</v>
      </c>
      <c r="I211" s="15" t="s">
        <v>116</v>
      </c>
      <c r="J211" s="10"/>
      <c r="K211" s="10">
        <v>0</v>
      </c>
      <c r="L211" s="10">
        <v>0</v>
      </c>
      <c r="M211" s="10" t="s">
        <v>21</v>
      </c>
      <c r="N211" s="10" t="s">
        <v>21</v>
      </c>
      <c r="O211" s="10" t="s">
        <v>21</v>
      </c>
      <c r="P211" s="12">
        <v>13</v>
      </c>
      <c r="Q211" s="39">
        <f t="shared" si="6"/>
        <v>0</v>
      </c>
    </row>
    <row r="212" spans="1:18" ht="78.75" hidden="1" customHeight="1">
      <c r="A212" s="72" t="s">
        <v>204</v>
      </c>
      <c r="B212" s="10" t="s">
        <v>29</v>
      </c>
      <c r="C212" s="10" t="s">
        <v>29</v>
      </c>
      <c r="D212" s="10" t="s">
        <v>101</v>
      </c>
      <c r="E212" s="10" t="s">
        <v>97</v>
      </c>
      <c r="F212" s="10"/>
      <c r="G212" s="10" t="s">
        <v>31</v>
      </c>
      <c r="H212" s="10" t="s">
        <v>32</v>
      </c>
      <c r="I212" s="15" t="s">
        <v>116</v>
      </c>
      <c r="J212" s="86"/>
      <c r="K212" s="10">
        <v>0</v>
      </c>
      <c r="L212" s="10">
        <v>0</v>
      </c>
      <c r="M212" s="10" t="s">
        <v>21</v>
      </c>
      <c r="N212" s="10" t="s">
        <v>21</v>
      </c>
      <c r="O212" s="10" t="s">
        <v>21</v>
      </c>
      <c r="P212" s="12">
        <v>10</v>
      </c>
      <c r="Q212" s="39">
        <f t="shared" si="6"/>
        <v>0</v>
      </c>
      <c r="R212" s="3" t="s">
        <v>258</v>
      </c>
    </row>
    <row r="213" spans="1:18" ht="75">
      <c r="A213" s="72" t="s">
        <v>205</v>
      </c>
      <c r="B213" s="10" t="s">
        <v>29</v>
      </c>
      <c r="C213" s="10" t="s">
        <v>33</v>
      </c>
      <c r="D213" s="10" t="s">
        <v>29</v>
      </c>
      <c r="E213" s="10" t="s">
        <v>97</v>
      </c>
      <c r="F213" s="10" t="s">
        <v>21</v>
      </c>
      <c r="G213" s="10" t="s">
        <v>31</v>
      </c>
      <c r="H213" s="10" t="s">
        <v>32</v>
      </c>
      <c r="I213" s="15" t="s">
        <v>116</v>
      </c>
      <c r="J213" s="10">
        <v>1</v>
      </c>
      <c r="K213" s="10">
        <v>1</v>
      </c>
      <c r="L213" s="10">
        <v>1</v>
      </c>
      <c r="M213" s="10" t="s">
        <v>21</v>
      </c>
      <c r="N213" s="10" t="s">
        <v>21</v>
      </c>
      <c r="O213" s="10" t="s">
        <v>21</v>
      </c>
      <c r="P213" s="12">
        <v>10</v>
      </c>
      <c r="Q213" s="39">
        <f t="shared" si="6"/>
        <v>0</v>
      </c>
      <c r="R213" s="3" t="s">
        <v>257</v>
      </c>
    </row>
    <row r="214" spans="1:18" hidden="1">
      <c r="A214" s="72" t="s">
        <v>165</v>
      </c>
      <c r="B214" s="10" t="s">
        <v>29</v>
      </c>
      <c r="C214" s="10" t="s">
        <v>29</v>
      </c>
      <c r="D214" s="10" t="s">
        <v>29</v>
      </c>
      <c r="E214" s="10" t="s">
        <v>99</v>
      </c>
      <c r="F214" s="10" t="s">
        <v>21</v>
      </c>
      <c r="G214" s="10" t="s">
        <v>31</v>
      </c>
      <c r="H214" s="10" t="s">
        <v>32</v>
      </c>
      <c r="I214" s="15" t="s">
        <v>116</v>
      </c>
      <c r="J214" s="10"/>
      <c r="K214" s="10"/>
      <c r="L214" s="10"/>
      <c r="M214" s="10" t="s">
        <v>21</v>
      </c>
      <c r="N214" s="10" t="s">
        <v>21</v>
      </c>
      <c r="O214" s="10" t="s">
        <v>21</v>
      </c>
      <c r="P214" s="12">
        <v>10</v>
      </c>
      <c r="Q214" s="39">
        <f t="shared" si="6"/>
        <v>0</v>
      </c>
      <c r="R214" s="3" t="s">
        <v>262</v>
      </c>
    </row>
    <row r="215" spans="1:18" hidden="1">
      <c r="A215" s="25"/>
      <c r="B215" s="10" t="s">
        <v>29</v>
      </c>
      <c r="C215" s="10" t="s">
        <v>29</v>
      </c>
      <c r="D215" s="10" t="s">
        <v>29</v>
      </c>
      <c r="E215" s="10" t="s">
        <v>100</v>
      </c>
      <c r="F215" s="10" t="s">
        <v>21</v>
      </c>
      <c r="G215" s="10" t="s">
        <v>31</v>
      </c>
      <c r="H215" s="10" t="s">
        <v>32</v>
      </c>
      <c r="I215" s="15" t="s">
        <v>116</v>
      </c>
      <c r="J215" s="10"/>
      <c r="K215" s="10"/>
      <c r="L215" s="10"/>
      <c r="M215" s="10" t="s">
        <v>21</v>
      </c>
      <c r="N215" s="10" t="s">
        <v>21</v>
      </c>
      <c r="O215" s="10" t="s">
        <v>21</v>
      </c>
      <c r="P215" s="12">
        <v>17</v>
      </c>
      <c r="Q215" s="39">
        <f t="shared" si="6"/>
        <v>0</v>
      </c>
    </row>
    <row r="216" spans="1:18" ht="23.25" customHeight="1">
      <c r="A216" s="14" t="s">
        <v>34</v>
      </c>
      <c r="B216" s="12"/>
      <c r="C216" s="10"/>
      <c r="D216" s="10"/>
      <c r="E216" s="12"/>
      <c r="F216" s="12"/>
      <c r="G216" s="10"/>
      <c r="H216" s="10"/>
      <c r="I216" s="15"/>
      <c r="J216" s="10">
        <f>SUM(J208:J215)</f>
        <v>111</v>
      </c>
      <c r="K216" s="10">
        <f>SUM(K208:K215)</f>
        <v>124</v>
      </c>
      <c r="L216" s="10">
        <f>SUM(L208:L215)</f>
        <v>124</v>
      </c>
      <c r="M216" s="10" t="s">
        <v>21</v>
      </c>
      <c r="N216" s="10" t="s">
        <v>21</v>
      </c>
      <c r="O216" s="10" t="s">
        <v>21</v>
      </c>
      <c r="P216" s="12">
        <v>10</v>
      </c>
      <c r="Q216" s="39">
        <f>J216*0.1</f>
        <v>11</v>
      </c>
    </row>
    <row r="217" spans="1:18" ht="23.25" customHeight="1">
      <c r="A217" s="14" t="s">
        <v>105</v>
      </c>
      <c r="B217" s="12"/>
      <c r="C217" s="10"/>
      <c r="D217" s="10"/>
      <c r="E217" s="12"/>
      <c r="F217" s="12"/>
      <c r="G217" s="10"/>
      <c r="H217" s="10"/>
      <c r="I217" s="15"/>
      <c r="J217" s="10">
        <f>J76+J145+J216</f>
        <v>829</v>
      </c>
      <c r="K217" s="10">
        <f>K76+K145+K216</f>
        <v>841</v>
      </c>
      <c r="L217" s="10">
        <f>L76+L145+L216</f>
        <v>841</v>
      </c>
      <c r="M217" s="10" t="s">
        <v>21</v>
      </c>
      <c r="N217" s="10" t="s">
        <v>21</v>
      </c>
      <c r="O217" s="10" t="s">
        <v>21</v>
      </c>
      <c r="P217" s="12">
        <v>10</v>
      </c>
      <c r="Q217" s="39">
        <f>J217*0.1</f>
        <v>83</v>
      </c>
    </row>
    <row r="218" spans="1:18">
      <c r="A218" s="238"/>
      <c r="B218" s="238"/>
      <c r="C218" s="238"/>
      <c r="D218" s="238"/>
      <c r="E218" s="238"/>
      <c r="F218" s="238"/>
      <c r="G218" s="238"/>
      <c r="H218" s="238"/>
      <c r="I218" s="238"/>
      <c r="J218" s="238"/>
      <c r="K218" s="238"/>
      <c r="L218" s="238"/>
      <c r="M218" s="238"/>
      <c r="N218" s="238"/>
      <c r="O218" s="238"/>
      <c r="P218" s="6"/>
    </row>
    <row r="219" spans="1:18">
      <c r="A219" s="230" t="s">
        <v>35</v>
      </c>
      <c r="B219" s="230"/>
      <c r="C219" s="230"/>
      <c r="D219" s="230"/>
      <c r="E219" s="230"/>
      <c r="F219" s="230"/>
      <c r="G219" s="230"/>
      <c r="H219" s="230"/>
      <c r="I219" s="230"/>
      <c r="J219" s="230"/>
      <c r="K219" s="230"/>
      <c r="L219" s="230"/>
      <c r="M219" s="230"/>
      <c r="N219" s="230"/>
      <c r="O219" s="230"/>
      <c r="P219" s="6"/>
    </row>
    <row r="220" spans="1:18">
      <c r="A220" s="203" t="s">
        <v>36</v>
      </c>
      <c r="B220" s="203"/>
      <c r="C220" s="203"/>
      <c r="D220" s="203"/>
      <c r="E220" s="203"/>
      <c r="F220" s="211"/>
      <c r="G220" s="211"/>
      <c r="H220" s="211"/>
      <c r="I220" s="211"/>
      <c r="J220" s="211"/>
      <c r="K220" s="211"/>
      <c r="L220" s="6"/>
      <c r="M220" s="6"/>
      <c r="N220" s="6"/>
      <c r="O220" s="6"/>
      <c r="P220" s="6"/>
    </row>
    <row r="221" spans="1:18">
      <c r="A221" s="10" t="s">
        <v>37</v>
      </c>
      <c r="B221" s="10" t="s">
        <v>38</v>
      </c>
      <c r="C221" s="10" t="s">
        <v>39</v>
      </c>
      <c r="D221" s="10" t="s">
        <v>40</v>
      </c>
      <c r="E221" s="203" t="s">
        <v>22</v>
      </c>
      <c r="F221" s="211"/>
      <c r="G221" s="211"/>
      <c r="H221" s="211"/>
      <c r="I221" s="211"/>
      <c r="J221" s="211"/>
      <c r="K221" s="211"/>
      <c r="L221" s="6"/>
      <c r="M221" s="6"/>
      <c r="N221" s="6"/>
      <c r="O221" s="6"/>
      <c r="P221" s="6"/>
    </row>
    <row r="222" spans="1:18">
      <c r="A222" s="10">
        <v>1</v>
      </c>
      <c r="B222" s="10">
        <v>2</v>
      </c>
      <c r="C222" s="10">
        <v>3</v>
      </c>
      <c r="D222" s="10">
        <v>4</v>
      </c>
      <c r="E222" s="203">
        <v>5</v>
      </c>
      <c r="F222" s="211"/>
      <c r="G222" s="211"/>
      <c r="H222" s="211"/>
      <c r="I222" s="211"/>
      <c r="J222" s="211"/>
      <c r="K222" s="211"/>
      <c r="L222" s="6"/>
      <c r="M222" s="6"/>
      <c r="N222" s="6"/>
      <c r="O222" s="6"/>
      <c r="P222" s="6"/>
    </row>
    <row r="223" spans="1:18">
      <c r="A223" s="10" t="s">
        <v>21</v>
      </c>
      <c r="B223" s="10" t="s">
        <v>21</v>
      </c>
      <c r="C223" s="10" t="s">
        <v>21</v>
      </c>
      <c r="D223" s="10" t="s">
        <v>21</v>
      </c>
      <c r="E223" s="203" t="s">
        <v>21</v>
      </c>
      <c r="F223" s="207"/>
      <c r="G223" s="207"/>
      <c r="H223" s="207"/>
      <c r="I223" s="207"/>
      <c r="J223" s="207"/>
      <c r="K223" s="207"/>
      <c r="L223" s="6"/>
      <c r="M223" s="6"/>
      <c r="N223" s="6"/>
      <c r="O223" s="6"/>
      <c r="P223" s="6"/>
    </row>
    <row r="224" spans="1:18">
      <c r="A224" s="230" t="s">
        <v>41</v>
      </c>
      <c r="B224" s="230"/>
      <c r="C224" s="230"/>
      <c r="D224" s="230"/>
      <c r="E224" s="230"/>
      <c r="F224" s="230"/>
      <c r="G224" s="6"/>
      <c r="H224" s="6"/>
      <c r="I224" s="6"/>
      <c r="J224" s="6"/>
      <c r="K224" s="6"/>
      <c r="L224" s="6"/>
      <c r="M224" s="6"/>
      <c r="N224" s="6"/>
      <c r="O224" s="6"/>
      <c r="P224" s="6"/>
    </row>
    <row r="225" spans="1:16">
      <c r="A225" s="260" t="s">
        <v>42</v>
      </c>
      <c r="B225" s="260"/>
      <c r="C225" s="260"/>
      <c r="D225" s="260"/>
      <c r="E225" s="260"/>
      <c r="F225" s="260"/>
      <c r="G225" s="260"/>
      <c r="H225" s="260"/>
      <c r="I225" s="260"/>
      <c r="J225" s="260"/>
      <c r="K225" s="260"/>
      <c r="L225" s="16"/>
      <c r="M225" s="16"/>
      <c r="N225" s="16"/>
      <c r="O225" s="16"/>
      <c r="P225" s="6"/>
    </row>
    <row r="226" spans="1:16" ht="191.25" customHeight="1">
      <c r="A226" s="261" t="s">
        <v>285</v>
      </c>
      <c r="B226" s="261"/>
      <c r="C226" s="261"/>
      <c r="D226" s="261"/>
      <c r="E226" s="261"/>
      <c r="F226" s="261"/>
      <c r="G226" s="261"/>
      <c r="H226" s="261"/>
      <c r="I226" s="261"/>
      <c r="J226" s="261"/>
      <c r="K226" s="261"/>
      <c r="L226" s="16"/>
      <c r="M226" s="16"/>
      <c r="N226" s="16"/>
      <c r="O226" s="16"/>
      <c r="P226" s="6"/>
    </row>
    <row r="227" spans="1:16" ht="16.5" customHeight="1">
      <c r="A227" s="262" t="s">
        <v>44</v>
      </c>
      <c r="B227" s="262"/>
      <c r="C227" s="262"/>
      <c r="D227" s="262"/>
      <c r="E227" s="262"/>
      <c r="F227" s="262"/>
      <c r="G227" s="262"/>
      <c r="H227" s="262"/>
      <c r="I227" s="262"/>
      <c r="J227" s="262"/>
      <c r="K227" s="262"/>
      <c r="L227" s="16"/>
      <c r="M227" s="16"/>
      <c r="N227" s="16"/>
      <c r="O227" s="16"/>
      <c r="P227" s="6"/>
    </row>
    <row r="228" spans="1:16">
      <c r="A228" s="230" t="s">
        <v>45</v>
      </c>
      <c r="B228" s="230"/>
      <c r="C228" s="230"/>
      <c r="D228" s="230"/>
      <c r="E228" s="230"/>
      <c r="F228" s="230"/>
      <c r="G228" s="230"/>
      <c r="H228" s="230"/>
      <c r="I228" s="230"/>
      <c r="J228" s="6"/>
      <c r="K228" s="6"/>
      <c r="L228" s="6"/>
      <c r="M228" s="6"/>
      <c r="N228" s="6"/>
      <c r="O228" s="6"/>
      <c r="P228" s="6"/>
    </row>
    <row r="229" spans="1:16" ht="16.5" customHeight="1">
      <c r="A229" s="262" t="s">
        <v>44</v>
      </c>
      <c r="B229" s="262"/>
      <c r="C229" s="262"/>
      <c r="D229" s="262"/>
      <c r="E229" s="262"/>
      <c r="F229" s="262"/>
      <c r="G229" s="262"/>
      <c r="H229" s="262"/>
      <c r="I229" s="262"/>
      <c r="J229" s="262"/>
      <c r="K229" s="262"/>
      <c r="L229" s="16"/>
      <c r="M229" s="16"/>
      <c r="N229" s="16"/>
      <c r="O229" s="16"/>
      <c r="P229" s="6"/>
    </row>
    <row r="230" spans="1:16">
      <c r="A230" s="230" t="s">
        <v>45</v>
      </c>
      <c r="B230" s="230"/>
      <c r="C230" s="230"/>
      <c r="D230" s="230"/>
      <c r="E230" s="230"/>
      <c r="F230" s="230"/>
      <c r="G230" s="230"/>
      <c r="H230" s="230"/>
      <c r="I230" s="230"/>
      <c r="J230" s="6"/>
      <c r="K230" s="6"/>
      <c r="L230" s="6"/>
      <c r="M230" s="6"/>
      <c r="N230" s="6"/>
      <c r="O230" s="6"/>
      <c r="P230" s="6"/>
    </row>
    <row r="231" spans="1:16">
      <c r="A231" s="207" t="s">
        <v>46</v>
      </c>
      <c r="B231" s="207"/>
      <c r="C231" s="207"/>
      <c r="D231" s="207"/>
      <c r="E231" s="207" t="s">
        <v>47</v>
      </c>
      <c r="F231" s="207"/>
      <c r="G231" s="207"/>
      <c r="H231" s="207" t="s">
        <v>48</v>
      </c>
      <c r="I231" s="207"/>
      <c r="J231" s="207"/>
      <c r="K231" s="207"/>
      <c r="L231" s="207"/>
      <c r="M231" s="6"/>
      <c r="N231" s="6"/>
      <c r="O231" s="6"/>
      <c r="P231" s="6"/>
    </row>
    <row r="232" spans="1:16">
      <c r="A232" s="203">
        <v>1</v>
      </c>
      <c r="B232" s="203"/>
      <c r="C232" s="203"/>
      <c r="D232" s="203"/>
      <c r="E232" s="201">
        <v>2</v>
      </c>
      <c r="F232" s="206"/>
      <c r="G232" s="202"/>
      <c r="H232" s="207">
        <v>3</v>
      </c>
      <c r="I232" s="207"/>
      <c r="J232" s="207"/>
      <c r="K232" s="207"/>
      <c r="L232" s="207"/>
    </row>
    <row r="233" spans="1:16" ht="57.75" customHeight="1">
      <c r="A233" s="208" t="s">
        <v>270</v>
      </c>
      <c r="B233" s="209"/>
      <c r="C233" s="209"/>
      <c r="D233" s="210"/>
      <c r="E233" s="201" t="s">
        <v>50</v>
      </c>
      <c r="F233" s="206"/>
      <c r="G233" s="202"/>
      <c r="H233" s="201" t="s">
        <v>51</v>
      </c>
      <c r="I233" s="206"/>
      <c r="J233" s="206"/>
      <c r="K233" s="206"/>
      <c r="L233" s="202"/>
    </row>
    <row r="234" spans="1:16" ht="63.75" customHeight="1">
      <c r="A234" s="208" t="s">
        <v>270</v>
      </c>
      <c r="B234" s="209"/>
      <c r="C234" s="209"/>
      <c r="D234" s="210"/>
      <c r="E234" s="201" t="s">
        <v>52</v>
      </c>
      <c r="F234" s="206"/>
      <c r="G234" s="202"/>
      <c r="H234" s="201" t="s">
        <v>53</v>
      </c>
      <c r="I234" s="206"/>
      <c r="J234" s="206"/>
      <c r="K234" s="206"/>
      <c r="L234" s="202"/>
    </row>
    <row r="235" spans="1:16" ht="57.75" customHeight="1">
      <c r="A235" s="208" t="s">
        <v>270</v>
      </c>
      <c r="B235" s="209"/>
      <c r="C235" s="209"/>
      <c r="D235" s="210"/>
      <c r="E235" s="201" t="s">
        <v>56</v>
      </c>
      <c r="F235" s="206"/>
      <c r="G235" s="202"/>
      <c r="H235" s="201" t="s">
        <v>51</v>
      </c>
      <c r="I235" s="206"/>
      <c r="J235" s="206"/>
      <c r="K235" s="206"/>
      <c r="L235" s="202"/>
      <c r="M235" s="228"/>
      <c r="N235" s="282"/>
    </row>
    <row r="236" spans="1:16" ht="57.75" customHeight="1">
      <c r="A236" s="208" t="s">
        <v>271</v>
      </c>
      <c r="B236" s="209"/>
      <c r="C236" s="209"/>
      <c r="D236" s="210"/>
      <c r="E236" s="201" t="s">
        <v>54</v>
      </c>
      <c r="F236" s="206"/>
      <c r="G236" s="202"/>
      <c r="H236" s="231" t="s">
        <v>147</v>
      </c>
      <c r="I236" s="232"/>
      <c r="J236" s="232"/>
      <c r="K236" s="232"/>
      <c r="L236" s="233"/>
      <c r="M236" s="229"/>
      <c r="N236" s="282"/>
    </row>
    <row r="237" spans="1:16" ht="18.75" hidden="1" customHeight="1">
      <c r="A237" s="6" t="s">
        <v>8</v>
      </c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229"/>
      <c r="N237" s="282"/>
      <c r="O237" s="6"/>
      <c r="P237" s="6"/>
    </row>
    <row r="238" spans="1:16" hidden="1">
      <c r="A238" s="230" t="s">
        <v>9</v>
      </c>
      <c r="B238" s="230"/>
      <c r="C238" s="230"/>
      <c r="D238" s="230"/>
      <c r="E238" s="230"/>
      <c r="F238" s="230"/>
      <c r="G238" s="230"/>
      <c r="H238" s="230"/>
      <c r="I238" s="230"/>
      <c r="J238" s="230"/>
      <c r="K238" s="230"/>
      <c r="L238" s="230"/>
      <c r="M238" s="6"/>
      <c r="N238" s="9"/>
      <c r="O238" s="6"/>
      <c r="P238" s="6"/>
    </row>
    <row r="239" spans="1:16" hidden="1">
      <c r="A239" s="242" t="s">
        <v>111</v>
      </c>
      <c r="B239" s="242"/>
      <c r="C239" s="242"/>
      <c r="D239" s="242"/>
      <c r="E239" s="242"/>
      <c r="F239" s="242"/>
      <c r="G239" s="242"/>
      <c r="H239" s="242"/>
      <c r="I239" s="242"/>
      <c r="J239" s="242"/>
      <c r="K239" s="6"/>
      <c r="L239" s="6"/>
      <c r="M239" s="6"/>
      <c r="N239" s="9"/>
      <c r="O239" s="6"/>
      <c r="P239" s="6"/>
    </row>
    <row r="240" spans="1:16" ht="36.75" hidden="1" customHeight="1">
      <c r="A240" s="203" t="s">
        <v>10</v>
      </c>
      <c r="B240" s="203" t="s">
        <v>11</v>
      </c>
      <c r="C240" s="203"/>
      <c r="D240" s="203"/>
      <c r="E240" s="203" t="s">
        <v>12</v>
      </c>
      <c r="F240" s="203"/>
      <c r="G240" s="203" t="s">
        <v>13</v>
      </c>
      <c r="H240" s="203"/>
      <c r="I240" s="203"/>
      <c r="J240" s="203" t="s">
        <v>14</v>
      </c>
      <c r="K240" s="203"/>
      <c r="L240" s="203"/>
      <c r="M240" s="201" t="s">
        <v>144</v>
      </c>
      <c r="N240" s="202"/>
      <c r="O240" s="6"/>
      <c r="P240" s="6"/>
    </row>
    <row r="241" spans="1:17" ht="59.25" hidden="1" customHeight="1">
      <c r="A241" s="204"/>
      <c r="B241" s="203"/>
      <c r="C241" s="203"/>
      <c r="D241" s="203"/>
      <c r="E241" s="203"/>
      <c r="F241" s="203"/>
      <c r="G241" s="203" t="s">
        <v>15</v>
      </c>
      <c r="H241" s="203" t="s">
        <v>16</v>
      </c>
      <c r="I241" s="203"/>
      <c r="J241" s="203" t="s">
        <v>180</v>
      </c>
      <c r="K241" s="203" t="s">
        <v>181</v>
      </c>
      <c r="L241" s="203" t="s">
        <v>182</v>
      </c>
      <c r="M241" s="207" t="s">
        <v>145</v>
      </c>
      <c r="N241" s="203" t="s">
        <v>146</v>
      </c>
      <c r="O241" s="6"/>
      <c r="P241" s="6"/>
    </row>
    <row r="242" spans="1:17" ht="75" hidden="1" customHeight="1">
      <c r="A242" s="204"/>
      <c r="B242" s="10" t="s">
        <v>17</v>
      </c>
      <c r="C242" s="10" t="s">
        <v>18</v>
      </c>
      <c r="D242" s="10" t="s">
        <v>19</v>
      </c>
      <c r="E242" s="10" t="s">
        <v>20</v>
      </c>
      <c r="F242" s="10" t="s">
        <v>21</v>
      </c>
      <c r="G242" s="204"/>
      <c r="H242" s="10" t="s">
        <v>22</v>
      </c>
      <c r="I242" s="10" t="s">
        <v>23</v>
      </c>
      <c r="J242" s="203"/>
      <c r="K242" s="203"/>
      <c r="L242" s="204"/>
      <c r="M242" s="207"/>
      <c r="N242" s="203"/>
      <c r="O242" s="6"/>
      <c r="P242" s="6"/>
    </row>
    <row r="243" spans="1:17" hidden="1">
      <c r="A243" s="10">
        <v>1</v>
      </c>
      <c r="B243" s="10">
        <v>2</v>
      </c>
      <c r="C243" s="10">
        <v>3</v>
      </c>
      <c r="D243" s="10">
        <v>4</v>
      </c>
      <c r="E243" s="10">
        <v>5</v>
      </c>
      <c r="F243" s="10">
        <v>6</v>
      </c>
      <c r="G243" s="10">
        <v>7</v>
      </c>
      <c r="H243" s="10">
        <v>8</v>
      </c>
      <c r="I243" s="10">
        <v>9</v>
      </c>
      <c r="J243" s="10">
        <v>10</v>
      </c>
      <c r="K243" s="10">
        <v>11</v>
      </c>
      <c r="L243" s="10">
        <v>12</v>
      </c>
      <c r="M243" s="12">
        <v>13</v>
      </c>
      <c r="N243" s="12">
        <v>14</v>
      </c>
      <c r="O243" s="6"/>
      <c r="P243" s="6"/>
    </row>
    <row r="244" spans="1:17" hidden="1">
      <c r="A244" s="14"/>
      <c r="B244" s="12"/>
      <c r="C244" s="12"/>
      <c r="D244" s="10"/>
      <c r="E244" s="17"/>
      <c r="F244" s="17"/>
      <c r="G244" s="13"/>
      <c r="H244" s="13"/>
      <c r="I244" s="13"/>
      <c r="J244" s="13"/>
      <c r="K244" s="13">
        <v>95</v>
      </c>
      <c r="L244" s="13">
        <v>95</v>
      </c>
      <c r="M244" s="12">
        <v>10</v>
      </c>
      <c r="N244" s="39">
        <v>10</v>
      </c>
      <c r="O244" s="6"/>
      <c r="P244" s="6"/>
    </row>
    <row r="245" spans="1:17" hidden="1">
      <c r="A245" s="23"/>
      <c r="B245" s="9"/>
      <c r="C245" s="9"/>
      <c r="D245" s="24"/>
      <c r="E245" s="21"/>
      <c r="F245" s="21"/>
      <c r="G245" s="22"/>
      <c r="H245" s="22"/>
      <c r="I245" s="22"/>
      <c r="J245" s="22"/>
      <c r="K245" s="22">
        <v>100</v>
      </c>
      <c r="L245" s="22">
        <v>100</v>
      </c>
      <c r="M245" s="12">
        <v>10</v>
      </c>
      <c r="N245" s="39">
        <v>10</v>
      </c>
      <c r="O245" s="6"/>
      <c r="P245" s="6"/>
    </row>
    <row r="246" spans="1:17" hidden="1">
      <c r="A246" s="234"/>
      <c r="B246" s="234"/>
      <c r="C246" s="234"/>
      <c r="D246" s="234"/>
      <c r="E246" s="234"/>
      <c r="F246" s="234"/>
      <c r="G246" s="234"/>
      <c r="H246" s="234"/>
      <c r="I246" s="234"/>
      <c r="J246" s="234"/>
      <c r="K246" s="234"/>
      <c r="L246" s="234"/>
      <c r="M246" s="234"/>
      <c r="N246" s="234"/>
      <c r="O246" s="234"/>
      <c r="P246" s="6"/>
    </row>
    <row r="247" spans="1:17" hidden="1">
      <c r="A247" s="230" t="s">
        <v>162</v>
      </c>
      <c r="B247" s="230"/>
      <c r="C247" s="230"/>
      <c r="D247" s="230"/>
      <c r="E247" s="230"/>
      <c r="F247" s="230"/>
      <c r="G247" s="230"/>
      <c r="H247" s="230"/>
      <c r="I247" s="230"/>
      <c r="J247" s="230"/>
      <c r="K247" s="6"/>
      <c r="L247" s="6"/>
      <c r="M247" s="6"/>
      <c r="N247" s="6"/>
      <c r="O247" s="6"/>
      <c r="P247" s="6"/>
    </row>
    <row r="248" spans="1:17" ht="42" hidden="1" customHeight="1">
      <c r="A248" s="203" t="s">
        <v>10</v>
      </c>
      <c r="B248" s="203" t="s">
        <v>11</v>
      </c>
      <c r="C248" s="203"/>
      <c r="D248" s="203"/>
      <c r="E248" s="203" t="s">
        <v>12</v>
      </c>
      <c r="F248" s="203"/>
      <c r="G248" s="203" t="s">
        <v>24</v>
      </c>
      <c r="H248" s="203"/>
      <c r="I248" s="203"/>
      <c r="J248" s="203" t="s">
        <v>25</v>
      </c>
      <c r="K248" s="203"/>
      <c r="L248" s="203"/>
      <c r="M248" s="203" t="s">
        <v>26</v>
      </c>
      <c r="N248" s="203"/>
      <c r="O248" s="203"/>
      <c r="P248" s="201" t="s">
        <v>144</v>
      </c>
      <c r="Q248" s="202"/>
    </row>
    <row r="249" spans="1:17" ht="55.5" hidden="1" customHeight="1">
      <c r="A249" s="204"/>
      <c r="B249" s="203"/>
      <c r="C249" s="203"/>
      <c r="D249" s="203"/>
      <c r="E249" s="203"/>
      <c r="F249" s="203"/>
      <c r="G249" s="203" t="s">
        <v>27</v>
      </c>
      <c r="H249" s="203" t="s">
        <v>16</v>
      </c>
      <c r="I249" s="203"/>
      <c r="J249" s="203" t="s">
        <v>180</v>
      </c>
      <c r="K249" s="203" t="s">
        <v>181</v>
      </c>
      <c r="L249" s="203" t="s">
        <v>182</v>
      </c>
      <c r="M249" s="203" t="s">
        <v>180</v>
      </c>
      <c r="N249" s="203" t="s">
        <v>181</v>
      </c>
      <c r="O249" s="203" t="s">
        <v>182</v>
      </c>
      <c r="P249" s="207" t="s">
        <v>145</v>
      </c>
      <c r="Q249" s="203" t="s">
        <v>146</v>
      </c>
    </row>
    <row r="250" spans="1:17" ht="112.5" hidden="1" customHeight="1">
      <c r="A250" s="204"/>
      <c r="B250" s="10" t="s">
        <v>17</v>
      </c>
      <c r="C250" s="10" t="s">
        <v>18</v>
      </c>
      <c r="D250" s="10" t="s">
        <v>19</v>
      </c>
      <c r="E250" s="10" t="s">
        <v>20</v>
      </c>
      <c r="F250" s="10" t="s">
        <v>137</v>
      </c>
      <c r="G250" s="204"/>
      <c r="H250" s="10" t="s">
        <v>28</v>
      </c>
      <c r="I250" s="10" t="s">
        <v>23</v>
      </c>
      <c r="J250" s="203"/>
      <c r="K250" s="203"/>
      <c r="L250" s="204"/>
      <c r="M250" s="203"/>
      <c r="N250" s="203"/>
      <c r="O250" s="204"/>
      <c r="P250" s="207"/>
      <c r="Q250" s="203"/>
    </row>
    <row r="251" spans="1:17" hidden="1">
      <c r="A251" s="10">
        <v>1</v>
      </c>
      <c r="B251" s="10">
        <v>2</v>
      </c>
      <c r="C251" s="10">
        <v>3</v>
      </c>
      <c r="D251" s="10">
        <v>4</v>
      </c>
      <c r="E251" s="10">
        <v>5</v>
      </c>
      <c r="F251" s="10">
        <v>6</v>
      </c>
      <c r="G251" s="10">
        <v>7</v>
      </c>
      <c r="H251" s="10">
        <v>8</v>
      </c>
      <c r="I251" s="10">
        <v>9</v>
      </c>
      <c r="J251" s="10">
        <v>10</v>
      </c>
      <c r="K251" s="10">
        <v>11</v>
      </c>
      <c r="L251" s="10">
        <v>12</v>
      </c>
      <c r="M251" s="10">
        <v>13</v>
      </c>
      <c r="N251" s="10">
        <v>14</v>
      </c>
      <c r="O251" s="10">
        <v>15</v>
      </c>
      <c r="P251" s="32">
        <v>16</v>
      </c>
      <c r="Q251" s="32">
        <v>17</v>
      </c>
    </row>
    <row r="252" spans="1:17" ht="56.25" hidden="1">
      <c r="A252" s="75" t="s">
        <v>202</v>
      </c>
      <c r="B252" s="42" t="s">
        <v>253</v>
      </c>
      <c r="C252" s="1" t="s">
        <v>29</v>
      </c>
      <c r="D252" s="1" t="s">
        <v>122</v>
      </c>
      <c r="E252" s="12" t="s">
        <v>97</v>
      </c>
      <c r="F252" s="10" t="s">
        <v>66</v>
      </c>
      <c r="G252" s="10" t="s">
        <v>31</v>
      </c>
      <c r="H252" s="10" t="s">
        <v>32</v>
      </c>
      <c r="I252" s="2" t="s">
        <v>116</v>
      </c>
      <c r="J252" s="10"/>
      <c r="K252" s="10"/>
      <c r="L252" s="10"/>
      <c r="M252" s="10" t="s">
        <v>21</v>
      </c>
      <c r="N252" s="10" t="s">
        <v>21</v>
      </c>
      <c r="O252" s="10" t="s">
        <v>21</v>
      </c>
      <c r="P252" s="12">
        <v>10</v>
      </c>
      <c r="Q252" s="39">
        <f>J252*0.1</f>
        <v>0</v>
      </c>
    </row>
    <row r="253" spans="1:17" ht="75" hidden="1">
      <c r="A253" s="25" t="s">
        <v>254</v>
      </c>
      <c r="B253" s="10" t="s">
        <v>96</v>
      </c>
      <c r="C253" s="10" t="s">
        <v>255</v>
      </c>
      <c r="D253" s="1" t="s">
        <v>122</v>
      </c>
      <c r="E253" s="12" t="s">
        <v>97</v>
      </c>
      <c r="F253" s="10" t="s">
        <v>66</v>
      </c>
      <c r="G253" s="10" t="s">
        <v>31</v>
      </c>
      <c r="H253" s="10" t="s">
        <v>32</v>
      </c>
      <c r="I253" s="2" t="s">
        <v>116</v>
      </c>
      <c r="J253" s="10"/>
      <c r="K253" s="10"/>
      <c r="L253" s="10"/>
      <c r="M253" s="10" t="s">
        <v>21</v>
      </c>
      <c r="N253" s="10" t="s">
        <v>21</v>
      </c>
      <c r="O253" s="10" t="s">
        <v>21</v>
      </c>
      <c r="P253" s="12"/>
      <c r="Q253" s="39">
        <f t="shared" ref="Q253:Q256" si="7">J253*0.05</f>
        <v>0</v>
      </c>
    </row>
    <row r="254" spans="1:17" ht="56.25" hidden="1">
      <c r="A254" s="25" t="s">
        <v>203</v>
      </c>
      <c r="B254" s="42" t="s">
        <v>253</v>
      </c>
      <c r="C254" s="1" t="s">
        <v>29</v>
      </c>
      <c r="D254" s="10" t="s">
        <v>123</v>
      </c>
      <c r="E254" s="12" t="s">
        <v>97</v>
      </c>
      <c r="F254" s="10" t="s">
        <v>66</v>
      </c>
      <c r="G254" s="10" t="s">
        <v>31</v>
      </c>
      <c r="H254" s="10" t="s">
        <v>32</v>
      </c>
      <c r="I254" s="2" t="s">
        <v>116</v>
      </c>
      <c r="J254" s="10"/>
      <c r="K254" s="10"/>
      <c r="L254" s="10"/>
      <c r="M254" s="10" t="s">
        <v>21</v>
      </c>
      <c r="N254" s="10" t="s">
        <v>21</v>
      </c>
      <c r="O254" s="10" t="s">
        <v>21</v>
      </c>
      <c r="P254" s="12">
        <v>10</v>
      </c>
      <c r="Q254" s="39">
        <f>J254*0.1</f>
        <v>0</v>
      </c>
    </row>
    <row r="255" spans="1:17" ht="75" hidden="1">
      <c r="A255" s="25" t="s">
        <v>256</v>
      </c>
      <c r="B255" s="94" t="s">
        <v>96</v>
      </c>
      <c r="C255" s="1" t="s">
        <v>255</v>
      </c>
      <c r="D255" s="94" t="s">
        <v>123</v>
      </c>
      <c r="E255" s="95" t="s">
        <v>97</v>
      </c>
      <c r="F255" s="94" t="s">
        <v>66</v>
      </c>
      <c r="G255" s="94" t="s">
        <v>31</v>
      </c>
      <c r="H255" s="10" t="s">
        <v>32</v>
      </c>
      <c r="I255" s="2" t="s">
        <v>116</v>
      </c>
      <c r="J255" s="10"/>
      <c r="K255" s="10"/>
      <c r="L255" s="10"/>
      <c r="M255" s="10" t="s">
        <v>21</v>
      </c>
      <c r="N255" s="10" t="s">
        <v>21</v>
      </c>
      <c r="O255" s="10" t="s">
        <v>21</v>
      </c>
      <c r="P255" s="12"/>
      <c r="Q255" s="39">
        <f t="shared" si="7"/>
        <v>0</v>
      </c>
    </row>
    <row r="256" spans="1:17" hidden="1">
      <c r="A256" s="14"/>
      <c r="B256" s="12"/>
      <c r="C256" s="10"/>
      <c r="D256" s="10"/>
      <c r="E256" s="12"/>
      <c r="F256" s="12"/>
      <c r="G256" s="10"/>
      <c r="H256" s="10"/>
      <c r="I256" s="15"/>
      <c r="J256" s="10"/>
      <c r="K256" s="10"/>
      <c r="L256" s="10"/>
      <c r="M256" s="10"/>
      <c r="N256" s="10"/>
      <c r="O256" s="10"/>
      <c r="P256" s="6"/>
      <c r="Q256" s="39">
        <f t="shared" si="7"/>
        <v>0</v>
      </c>
    </row>
    <row r="257" spans="1:17" ht="23.25" hidden="1" customHeight="1">
      <c r="A257" s="14" t="s">
        <v>34</v>
      </c>
      <c r="B257" s="12"/>
      <c r="C257" s="10"/>
      <c r="D257" s="10"/>
      <c r="E257" s="12"/>
      <c r="F257" s="12"/>
      <c r="G257" s="10"/>
      <c r="H257" s="10"/>
      <c r="I257" s="15"/>
      <c r="J257" s="10">
        <f>SUM(J252:J256)</f>
        <v>0</v>
      </c>
      <c r="K257" s="10">
        <f>SUM(K252:K256)</f>
        <v>0</v>
      </c>
      <c r="L257" s="10">
        <f>SUM(L252:L256)</f>
        <v>0</v>
      </c>
      <c r="M257" s="10"/>
      <c r="N257" s="10"/>
      <c r="O257" s="10"/>
      <c r="P257" s="12">
        <v>10</v>
      </c>
      <c r="Q257" s="39">
        <f>J257*0.1</f>
        <v>0</v>
      </c>
    </row>
    <row r="258" spans="1:17" hidden="1">
      <c r="A258" s="238"/>
      <c r="B258" s="238"/>
      <c r="C258" s="238"/>
      <c r="D258" s="238"/>
      <c r="E258" s="238"/>
      <c r="F258" s="238"/>
      <c r="G258" s="238"/>
      <c r="H258" s="238"/>
      <c r="I258" s="238"/>
      <c r="J258" s="238"/>
      <c r="K258" s="238"/>
      <c r="L258" s="238"/>
      <c r="M258" s="238"/>
      <c r="N258" s="238"/>
      <c r="O258" s="238"/>
      <c r="P258" s="6"/>
    </row>
    <row r="259" spans="1:17" hidden="1">
      <c r="A259" s="230" t="s">
        <v>35</v>
      </c>
      <c r="B259" s="230"/>
      <c r="C259" s="230"/>
      <c r="D259" s="230"/>
      <c r="E259" s="230"/>
      <c r="F259" s="230"/>
      <c r="G259" s="230"/>
      <c r="H259" s="230"/>
      <c r="I259" s="230"/>
      <c r="J259" s="230"/>
      <c r="K259" s="230"/>
      <c r="L259" s="230"/>
      <c r="M259" s="230"/>
      <c r="N259" s="230"/>
      <c r="O259" s="230"/>
      <c r="P259" s="6"/>
    </row>
    <row r="260" spans="1:17" hidden="1">
      <c r="A260" s="203" t="s">
        <v>36</v>
      </c>
      <c r="B260" s="203"/>
      <c r="C260" s="203"/>
      <c r="D260" s="203"/>
      <c r="E260" s="203"/>
      <c r="F260" s="211"/>
      <c r="G260" s="211"/>
      <c r="H260" s="211"/>
      <c r="I260" s="211"/>
      <c r="J260" s="211"/>
      <c r="K260" s="211"/>
      <c r="L260" s="6"/>
      <c r="M260" s="6"/>
      <c r="N260" s="6"/>
      <c r="O260" s="6"/>
      <c r="P260" s="6"/>
    </row>
    <row r="261" spans="1:17" hidden="1">
      <c r="A261" s="10" t="s">
        <v>37</v>
      </c>
      <c r="B261" s="10" t="s">
        <v>38</v>
      </c>
      <c r="C261" s="10" t="s">
        <v>39</v>
      </c>
      <c r="D261" s="10" t="s">
        <v>40</v>
      </c>
      <c r="E261" s="203" t="s">
        <v>22</v>
      </c>
      <c r="F261" s="211"/>
      <c r="G261" s="211"/>
      <c r="H261" s="211"/>
      <c r="I261" s="211"/>
      <c r="J261" s="211"/>
      <c r="K261" s="211"/>
      <c r="L261" s="6"/>
      <c r="M261" s="6"/>
      <c r="N261" s="6"/>
      <c r="O261" s="6"/>
      <c r="P261" s="6"/>
    </row>
    <row r="262" spans="1:17" hidden="1">
      <c r="A262" s="10">
        <v>1</v>
      </c>
      <c r="B262" s="10">
        <v>2</v>
      </c>
      <c r="C262" s="10">
        <v>3</v>
      </c>
      <c r="D262" s="10">
        <v>4</v>
      </c>
      <c r="E262" s="203">
        <v>5</v>
      </c>
      <c r="F262" s="211"/>
      <c r="G262" s="211"/>
      <c r="H262" s="211"/>
      <c r="I262" s="211"/>
      <c r="J262" s="211"/>
      <c r="K262" s="211"/>
      <c r="L262" s="6"/>
      <c r="M262" s="6"/>
      <c r="N262" s="6"/>
      <c r="O262" s="6"/>
      <c r="P262" s="6"/>
    </row>
    <row r="263" spans="1:17" hidden="1">
      <c r="A263" s="10" t="s">
        <v>21</v>
      </c>
      <c r="B263" s="10" t="s">
        <v>21</v>
      </c>
      <c r="C263" s="10" t="s">
        <v>21</v>
      </c>
      <c r="D263" s="10" t="s">
        <v>21</v>
      </c>
      <c r="E263" s="203" t="s">
        <v>21</v>
      </c>
      <c r="F263" s="207"/>
      <c r="G263" s="207"/>
      <c r="H263" s="207"/>
      <c r="I263" s="207"/>
      <c r="J263" s="207"/>
      <c r="K263" s="207"/>
      <c r="L263" s="6"/>
      <c r="M263" s="6"/>
      <c r="N263" s="6"/>
      <c r="O263" s="6"/>
      <c r="P263" s="6"/>
    </row>
    <row r="264" spans="1:17" hidden="1">
      <c r="A264" s="230" t="s">
        <v>41</v>
      </c>
      <c r="B264" s="230"/>
      <c r="C264" s="230"/>
      <c r="D264" s="230"/>
      <c r="E264" s="230"/>
      <c r="F264" s="230"/>
      <c r="G264" s="6"/>
      <c r="H264" s="6"/>
      <c r="I264" s="6"/>
      <c r="J264" s="6"/>
      <c r="K264" s="6"/>
      <c r="L264" s="6"/>
      <c r="M264" s="6"/>
      <c r="N264" s="6"/>
      <c r="O264" s="6"/>
      <c r="P264" s="6"/>
    </row>
    <row r="265" spans="1:17" hidden="1">
      <c r="A265" s="260" t="s">
        <v>42</v>
      </c>
      <c r="B265" s="260"/>
      <c r="C265" s="260"/>
      <c r="D265" s="260"/>
      <c r="E265" s="260"/>
      <c r="F265" s="260"/>
      <c r="G265" s="260"/>
      <c r="H265" s="260"/>
      <c r="I265" s="260"/>
      <c r="J265" s="260"/>
      <c r="K265" s="260"/>
      <c r="L265" s="16"/>
      <c r="M265" s="16"/>
      <c r="N265" s="16"/>
      <c r="O265" s="16"/>
      <c r="P265" s="6"/>
    </row>
    <row r="266" spans="1:17" ht="40.5" hidden="1" customHeight="1">
      <c r="A266" s="261" t="s">
        <v>43</v>
      </c>
      <c r="B266" s="261"/>
      <c r="C266" s="261"/>
      <c r="D266" s="261"/>
      <c r="E266" s="261"/>
      <c r="F266" s="261"/>
      <c r="G266" s="261"/>
      <c r="H266" s="261"/>
      <c r="I266" s="261"/>
      <c r="J266" s="261"/>
      <c r="K266" s="261"/>
      <c r="L266" s="16"/>
      <c r="M266" s="16"/>
      <c r="N266" s="16"/>
      <c r="O266" s="16"/>
      <c r="P266" s="6"/>
    </row>
    <row r="267" spans="1:17" ht="16.5" hidden="1" customHeight="1">
      <c r="A267" s="262" t="s">
        <v>44</v>
      </c>
      <c r="B267" s="262"/>
      <c r="C267" s="262"/>
      <c r="D267" s="262"/>
      <c r="E267" s="262"/>
      <c r="F267" s="262"/>
      <c r="G267" s="262"/>
      <c r="H267" s="262"/>
      <c r="I267" s="262"/>
      <c r="J267" s="262"/>
      <c r="K267" s="262"/>
      <c r="L267" s="16"/>
      <c r="M267" s="16"/>
      <c r="N267" s="16"/>
      <c r="O267" s="16"/>
      <c r="P267" s="6"/>
    </row>
    <row r="268" spans="1:17" hidden="1">
      <c r="A268" s="230" t="s">
        <v>45</v>
      </c>
      <c r="B268" s="230"/>
      <c r="C268" s="230"/>
      <c r="D268" s="230"/>
      <c r="E268" s="230"/>
      <c r="F268" s="230"/>
      <c r="G268" s="230"/>
      <c r="H268" s="230"/>
      <c r="I268" s="230"/>
      <c r="J268" s="6"/>
      <c r="K268" s="6"/>
      <c r="L268" s="6"/>
      <c r="M268" s="6"/>
      <c r="N268" s="6"/>
      <c r="O268" s="6"/>
      <c r="P268" s="6"/>
    </row>
    <row r="269" spans="1:17" hidden="1">
      <c r="A269" s="10" t="s">
        <v>46</v>
      </c>
      <c r="B269" s="203" t="s">
        <v>47</v>
      </c>
      <c r="C269" s="211"/>
      <c r="D269" s="211"/>
      <c r="E269" s="207" t="s">
        <v>48</v>
      </c>
      <c r="F269" s="207"/>
      <c r="G269" s="207"/>
      <c r="H269" s="207"/>
      <c r="I269" s="207"/>
      <c r="J269" s="6"/>
      <c r="K269" s="6"/>
      <c r="L269" s="6"/>
      <c r="M269" s="6"/>
      <c r="N269" s="6"/>
      <c r="O269" s="6"/>
      <c r="P269" s="6"/>
    </row>
    <row r="270" spans="1:17" hidden="1">
      <c r="A270" s="10">
        <v>1</v>
      </c>
      <c r="B270" s="203">
        <v>2</v>
      </c>
      <c r="C270" s="211"/>
      <c r="D270" s="211"/>
      <c r="E270" s="207">
        <v>3</v>
      </c>
      <c r="F270" s="207"/>
      <c r="G270" s="207"/>
      <c r="H270" s="207"/>
      <c r="I270" s="207"/>
      <c r="J270" s="6"/>
      <c r="K270" s="6"/>
      <c r="L270" s="6"/>
      <c r="M270" s="6"/>
      <c r="N270" s="6"/>
      <c r="O270" s="6"/>
      <c r="P270" s="6"/>
    </row>
    <row r="271" spans="1:17" ht="45" hidden="1" customHeight="1">
      <c r="A271" s="203" t="s">
        <v>49</v>
      </c>
      <c r="B271" s="203" t="s">
        <v>50</v>
      </c>
      <c r="C271" s="211"/>
      <c r="D271" s="211"/>
      <c r="E271" s="203" t="s">
        <v>51</v>
      </c>
      <c r="F271" s="203"/>
      <c r="G271" s="203"/>
      <c r="H271" s="203"/>
      <c r="I271" s="203"/>
      <c r="J271" s="6"/>
      <c r="K271" s="6"/>
      <c r="L271" s="6"/>
      <c r="M271" s="6"/>
      <c r="N271" s="6"/>
      <c r="O271" s="6"/>
      <c r="P271" s="6"/>
    </row>
    <row r="272" spans="1:17" ht="45" hidden="1" customHeight="1">
      <c r="A272" s="203"/>
      <c r="B272" s="203" t="s">
        <v>52</v>
      </c>
      <c r="C272" s="207"/>
      <c r="D272" s="207"/>
      <c r="E272" s="203" t="s">
        <v>53</v>
      </c>
      <c r="F272" s="203"/>
      <c r="G272" s="203"/>
      <c r="H272" s="203"/>
      <c r="I272" s="203"/>
      <c r="J272" s="6"/>
      <c r="K272" s="6"/>
      <c r="L272" s="6"/>
      <c r="M272" s="6"/>
      <c r="N272" s="6"/>
      <c r="O272" s="6"/>
      <c r="P272" s="6"/>
    </row>
    <row r="273" spans="1:16" ht="45" hidden="1" customHeight="1">
      <c r="A273" s="195" t="s">
        <v>106</v>
      </c>
      <c r="B273" s="203" t="s">
        <v>54</v>
      </c>
      <c r="C273" s="211"/>
      <c r="D273" s="211"/>
      <c r="E273" s="207" t="s">
        <v>55</v>
      </c>
      <c r="F273" s="207"/>
      <c r="G273" s="207"/>
      <c r="H273" s="207"/>
      <c r="I273" s="207"/>
      <c r="J273" s="6"/>
      <c r="K273" s="6"/>
      <c r="L273" s="6"/>
      <c r="M273" s="6"/>
      <c r="N273" s="6"/>
      <c r="O273" s="6"/>
      <c r="P273" s="6"/>
    </row>
    <row r="274" spans="1:16" ht="45" hidden="1" customHeight="1">
      <c r="A274" s="196"/>
      <c r="B274" s="203" t="s">
        <v>56</v>
      </c>
      <c r="C274" s="207"/>
      <c r="D274" s="207"/>
      <c r="E274" s="207" t="s">
        <v>51</v>
      </c>
      <c r="F274" s="207"/>
      <c r="G274" s="207"/>
      <c r="H274" s="207"/>
      <c r="I274" s="207"/>
      <c r="J274" s="6"/>
      <c r="K274" s="6"/>
      <c r="L274" s="6"/>
      <c r="M274" s="6"/>
      <c r="N274" s="6"/>
      <c r="O274" s="6"/>
      <c r="P274" s="6"/>
    </row>
    <row r="275" spans="1:16" hidden="1">
      <c r="A275" s="9"/>
      <c r="B275" s="9"/>
      <c r="C275" s="9"/>
      <c r="D275" s="9"/>
      <c r="E275" s="9"/>
      <c r="F275" s="9"/>
      <c r="G275" s="9"/>
      <c r="H275" s="9"/>
      <c r="I275" s="9"/>
      <c r="J275" s="6"/>
      <c r="K275" s="6"/>
      <c r="L275" s="6"/>
      <c r="M275" s="6"/>
      <c r="N275" s="6"/>
      <c r="O275" s="6"/>
      <c r="P275" s="6"/>
    </row>
    <row r="276" spans="1:16" ht="40.5" hidden="1" customHeight="1">
      <c r="A276" s="243" t="s">
        <v>94</v>
      </c>
      <c r="B276" s="243"/>
      <c r="C276" s="243"/>
      <c r="D276" s="243"/>
      <c r="E276" s="243"/>
      <c r="F276" s="243"/>
      <c r="G276" s="243"/>
      <c r="H276" s="243"/>
      <c r="I276" s="243"/>
      <c r="J276" s="243"/>
      <c r="K276" s="243"/>
      <c r="L276" s="243"/>
      <c r="M276" s="228" t="s">
        <v>158</v>
      </c>
      <c r="N276" s="207" t="s">
        <v>167</v>
      </c>
      <c r="O276" s="6"/>
      <c r="P276" s="6"/>
    </row>
    <row r="277" spans="1:16" ht="18" hidden="1" customHeight="1">
      <c r="A277" s="230" t="s">
        <v>58</v>
      </c>
      <c r="B277" s="230"/>
      <c r="C277" s="230"/>
      <c r="D277" s="230"/>
      <c r="E277" s="230"/>
      <c r="F277" s="230"/>
      <c r="G277" s="230"/>
      <c r="H277" s="230"/>
      <c r="I277" s="230"/>
      <c r="J277" s="230"/>
      <c r="K277" s="230"/>
      <c r="L277" s="230"/>
      <c r="M277" s="229"/>
      <c r="N277" s="207"/>
      <c r="O277" s="6"/>
    </row>
    <row r="278" spans="1:16" hidden="1">
      <c r="A278" s="230" t="s">
        <v>8</v>
      </c>
      <c r="B278" s="230"/>
      <c r="C278" s="230"/>
      <c r="D278" s="230"/>
      <c r="E278" s="230"/>
      <c r="F278" s="230"/>
      <c r="G278" s="230"/>
      <c r="H278" s="230"/>
      <c r="I278" s="230"/>
      <c r="J278" s="230"/>
      <c r="K278" s="230"/>
      <c r="L278" s="230"/>
      <c r="M278" s="229"/>
      <c r="N278" s="207"/>
      <c r="O278" s="6"/>
    </row>
    <row r="279" spans="1:16" hidden="1">
      <c r="A279" s="230" t="s">
        <v>9</v>
      </c>
      <c r="B279" s="230"/>
      <c r="C279" s="230"/>
      <c r="D279" s="230"/>
      <c r="E279" s="230"/>
      <c r="F279" s="230"/>
      <c r="G279" s="230"/>
      <c r="H279" s="230"/>
      <c r="I279" s="230"/>
      <c r="J279" s="230"/>
      <c r="K279" s="230"/>
      <c r="L279" s="230"/>
      <c r="M279" s="6"/>
      <c r="N279" s="9"/>
      <c r="O279" s="6"/>
    </row>
    <row r="280" spans="1:16" hidden="1">
      <c r="A280" s="230" t="s">
        <v>197</v>
      </c>
      <c r="B280" s="230"/>
      <c r="C280" s="230"/>
      <c r="D280" s="230"/>
      <c r="E280" s="230"/>
      <c r="F280" s="230"/>
      <c r="G280" s="230"/>
      <c r="H280" s="230"/>
      <c r="I280" s="230"/>
      <c r="J280" s="230"/>
      <c r="K280" s="6"/>
      <c r="L280" s="6"/>
      <c r="M280" s="6"/>
      <c r="N280" s="9"/>
      <c r="O280" s="6"/>
    </row>
    <row r="281" spans="1:16" ht="47.25" hidden="1" customHeight="1">
      <c r="A281" s="203" t="s">
        <v>10</v>
      </c>
      <c r="B281" s="203" t="s">
        <v>11</v>
      </c>
      <c r="C281" s="203"/>
      <c r="D281" s="203"/>
      <c r="E281" s="203" t="s">
        <v>12</v>
      </c>
      <c r="F281" s="203"/>
      <c r="G281" s="203" t="s">
        <v>13</v>
      </c>
      <c r="H281" s="203"/>
      <c r="I281" s="203"/>
      <c r="J281" s="203" t="s">
        <v>14</v>
      </c>
      <c r="K281" s="203"/>
      <c r="L281" s="203"/>
      <c r="M281" s="201" t="s">
        <v>144</v>
      </c>
      <c r="N281" s="202"/>
      <c r="O281" s="6"/>
      <c r="P281" s="6"/>
    </row>
    <row r="282" spans="1:16" ht="59.25" hidden="1" customHeight="1">
      <c r="A282" s="204"/>
      <c r="B282" s="203"/>
      <c r="C282" s="203"/>
      <c r="D282" s="203"/>
      <c r="E282" s="203"/>
      <c r="F282" s="203"/>
      <c r="G282" s="203" t="s">
        <v>15</v>
      </c>
      <c r="H282" s="203" t="s">
        <v>16</v>
      </c>
      <c r="I282" s="203"/>
      <c r="J282" s="203" t="s">
        <v>180</v>
      </c>
      <c r="K282" s="203" t="s">
        <v>181</v>
      </c>
      <c r="L282" s="203" t="s">
        <v>182</v>
      </c>
      <c r="M282" s="207" t="s">
        <v>145</v>
      </c>
      <c r="N282" s="203" t="s">
        <v>146</v>
      </c>
      <c r="O282" s="6"/>
      <c r="P282" s="6"/>
    </row>
    <row r="283" spans="1:16" ht="56.25" hidden="1" customHeight="1">
      <c r="A283" s="204"/>
      <c r="B283" s="10" t="s">
        <v>18</v>
      </c>
      <c r="C283" s="10" t="s">
        <v>19</v>
      </c>
      <c r="D283" s="10" t="s">
        <v>21</v>
      </c>
      <c r="E283" s="10" t="s">
        <v>59</v>
      </c>
      <c r="F283" s="10" t="s">
        <v>21</v>
      </c>
      <c r="G283" s="204"/>
      <c r="H283" s="10" t="s">
        <v>22</v>
      </c>
      <c r="I283" s="10" t="s">
        <v>23</v>
      </c>
      <c r="J283" s="203"/>
      <c r="K283" s="203"/>
      <c r="L283" s="204"/>
      <c r="M283" s="207"/>
      <c r="N283" s="203"/>
      <c r="O283" s="6"/>
      <c r="P283" s="6"/>
    </row>
    <row r="284" spans="1:16" hidden="1">
      <c r="A284" s="10">
        <v>1</v>
      </c>
      <c r="B284" s="10">
        <v>2</v>
      </c>
      <c r="C284" s="10">
        <v>3</v>
      </c>
      <c r="D284" s="10">
        <v>4</v>
      </c>
      <c r="E284" s="10">
        <v>5</v>
      </c>
      <c r="F284" s="10">
        <v>6</v>
      </c>
      <c r="G284" s="10">
        <v>7</v>
      </c>
      <c r="H284" s="10">
        <v>8</v>
      </c>
      <c r="I284" s="10">
        <v>9</v>
      </c>
      <c r="J284" s="10">
        <v>10</v>
      </c>
      <c r="K284" s="10">
        <v>11</v>
      </c>
      <c r="L284" s="10">
        <v>12</v>
      </c>
      <c r="M284" s="12">
        <v>13</v>
      </c>
      <c r="N284" s="12">
        <v>14</v>
      </c>
      <c r="O284" s="6"/>
      <c r="P284" s="6"/>
    </row>
    <row r="285" spans="1:16" hidden="1">
      <c r="A285" s="14"/>
      <c r="B285" s="10"/>
      <c r="C285" s="10"/>
      <c r="D285" s="17"/>
      <c r="E285" s="12"/>
      <c r="F285" s="17"/>
      <c r="G285" s="13"/>
      <c r="H285" s="13"/>
      <c r="I285" s="13"/>
      <c r="J285" s="13"/>
      <c r="K285" s="10"/>
      <c r="L285" s="10"/>
      <c r="M285" s="12">
        <v>5</v>
      </c>
      <c r="N285" s="39">
        <f>J285*0.05</f>
        <v>0</v>
      </c>
      <c r="O285" s="6"/>
      <c r="P285" s="6"/>
    </row>
    <row r="286" spans="1:16" hidden="1">
      <c r="A286" s="23"/>
      <c r="B286" s="24"/>
      <c r="C286" s="24"/>
      <c r="D286" s="21"/>
      <c r="E286" s="9"/>
      <c r="F286" s="21"/>
      <c r="G286" s="22"/>
      <c r="H286" s="22"/>
      <c r="I286" s="22"/>
      <c r="J286" s="22"/>
      <c r="K286" s="24"/>
      <c r="L286" s="24"/>
      <c r="M286" s="12">
        <v>5</v>
      </c>
      <c r="N286" s="39">
        <f>J286*0.05</f>
        <v>0</v>
      </c>
      <c r="O286" s="6"/>
      <c r="P286" s="6"/>
    </row>
    <row r="287" spans="1:16" hidden="1">
      <c r="A287" s="234"/>
      <c r="B287" s="234"/>
      <c r="C287" s="234"/>
      <c r="D287" s="234"/>
      <c r="E287" s="234"/>
      <c r="F287" s="234"/>
      <c r="G287" s="234"/>
      <c r="H287" s="234"/>
      <c r="I287" s="234"/>
      <c r="J287" s="234"/>
      <c r="K287" s="234"/>
      <c r="L287" s="234"/>
      <c r="M287" s="234"/>
      <c r="N287" s="234"/>
      <c r="O287" s="234"/>
      <c r="P287" s="6"/>
    </row>
    <row r="288" spans="1:16" hidden="1">
      <c r="A288" s="230" t="s">
        <v>162</v>
      </c>
      <c r="B288" s="230"/>
      <c r="C288" s="230"/>
      <c r="D288" s="230"/>
      <c r="E288" s="230"/>
      <c r="F288" s="230"/>
      <c r="G288" s="230"/>
      <c r="H288" s="230"/>
      <c r="I288" s="230"/>
      <c r="J288" s="230"/>
      <c r="K288" s="6"/>
      <c r="L288" s="6"/>
      <c r="M288" s="6"/>
      <c r="N288" s="6"/>
      <c r="O288" s="6"/>
      <c r="P288" s="6"/>
    </row>
    <row r="289" spans="1:17" ht="45" hidden="1" customHeight="1">
      <c r="A289" s="203" t="s">
        <v>10</v>
      </c>
      <c r="B289" s="203" t="s">
        <v>11</v>
      </c>
      <c r="C289" s="203"/>
      <c r="D289" s="203"/>
      <c r="E289" s="203" t="s">
        <v>12</v>
      </c>
      <c r="F289" s="203"/>
      <c r="G289" s="203" t="s">
        <v>24</v>
      </c>
      <c r="H289" s="203"/>
      <c r="I289" s="203"/>
      <c r="J289" s="203" t="s">
        <v>25</v>
      </c>
      <c r="K289" s="203"/>
      <c r="L289" s="203"/>
      <c r="M289" s="203" t="s">
        <v>26</v>
      </c>
      <c r="N289" s="203"/>
      <c r="O289" s="203"/>
      <c r="P289" s="201" t="s">
        <v>144</v>
      </c>
      <c r="Q289" s="202"/>
    </row>
    <row r="290" spans="1:17" ht="63" hidden="1" customHeight="1">
      <c r="A290" s="204"/>
      <c r="B290" s="203"/>
      <c r="C290" s="203"/>
      <c r="D290" s="203"/>
      <c r="E290" s="203"/>
      <c r="F290" s="203"/>
      <c r="G290" s="203" t="s">
        <v>60</v>
      </c>
      <c r="H290" s="203" t="s">
        <v>16</v>
      </c>
      <c r="I290" s="203"/>
      <c r="J290" s="203" t="s">
        <v>180</v>
      </c>
      <c r="K290" s="203" t="s">
        <v>181</v>
      </c>
      <c r="L290" s="203" t="s">
        <v>182</v>
      </c>
      <c r="M290" s="203" t="s">
        <v>180</v>
      </c>
      <c r="N290" s="203" t="s">
        <v>181</v>
      </c>
      <c r="O290" s="203" t="s">
        <v>182</v>
      </c>
      <c r="P290" s="203" t="s">
        <v>145</v>
      </c>
      <c r="Q290" s="203" t="s">
        <v>146</v>
      </c>
    </row>
    <row r="291" spans="1:17" ht="52.5" hidden="1" customHeight="1">
      <c r="A291" s="204"/>
      <c r="B291" s="10" t="s">
        <v>18</v>
      </c>
      <c r="C291" s="10" t="s">
        <v>19</v>
      </c>
      <c r="D291" s="10" t="s">
        <v>21</v>
      </c>
      <c r="E291" s="10" t="s">
        <v>59</v>
      </c>
      <c r="F291" s="10" t="s">
        <v>21</v>
      </c>
      <c r="G291" s="204"/>
      <c r="H291" s="10" t="s">
        <v>28</v>
      </c>
      <c r="I291" s="10" t="s">
        <v>23</v>
      </c>
      <c r="J291" s="203"/>
      <c r="K291" s="203"/>
      <c r="L291" s="204"/>
      <c r="M291" s="203"/>
      <c r="N291" s="203"/>
      <c r="O291" s="204"/>
      <c r="P291" s="203"/>
      <c r="Q291" s="203"/>
    </row>
    <row r="292" spans="1:17" hidden="1">
      <c r="A292" s="94" t="s">
        <v>168</v>
      </c>
      <c r="B292" s="10">
        <v>2</v>
      </c>
      <c r="C292" s="10">
        <v>3</v>
      </c>
      <c r="D292" s="10">
        <v>4</v>
      </c>
      <c r="E292" s="10">
        <v>5</v>
      </c>
      <c r="F292" s="10">
        <v>6</v>
      </c>
      <c r="G292" s="10">
        <v>7</v>
      </c>
      <c r="H292" s="10">
        <v>8</v>
      </c>
      <c r="I292" s="10">
        <v>9</v>
      </c>
      <c r="J292" s="10">
        <v>10</v>
      </c>
      <c r="K292" s="10">
        <v>11</v>
      </c>
      <c r="L292" s="10">
        <v>12</v>
      </c>
      <c r="M292" s="10">
        <v>13</v>
      </c>
      <c r="N292" s="10">
        <v>14</v>
      </c>
      <c r="O292" s="10">
        <v>15</v>
      </c>
      <c r="P292" s="32">
        <v>16</v>
      </c>
      <c r="Q292" s="32">
        <v>17</v>
      </c>
    </row>
    <row r="293" spans="1:17" ht="56.25" hidden="1">
      <c r="A293" s="94" t="s">
        <v>169</v>
      </c>
      <c r="B293" s="1" t="s">
        <v>124</v>
      </c>
      <c r="C293" s="1" t="s">
        <v>122</v>
      </c>
      <c r="D293" s="12" t="s">
        <v>21</v>
      </c>
      <c r="E293" s="10" t="s">
        <v>66</v>
      </c>
      <c r="F293" s="12" t="s">
        <v>21</v>
      </c>
      <c r="G293" s="10" t="s">
        <v>63</v>
      </c>
      <c r="H293" s="10" t="s">
        <v>32</v>
      </c>
      <c r="I293" s="2" t="s">
        <v>116</v>
      </c>
      <c r="J293" s="10"/>
      <c r="K293" s="10"/>
      <c r="L293" s="10"/>
      <c r="M293" s="18" t="s">
        <v>21</v>
      </c>
      <c r="N293" s="18" t="s">
        <v>21</v>
      </c>
      <c r="O293" s="18" t="s">
        <v>21</v>
      </c>
      <c r="P293" s="12">
        <v>5</v>
      </c>
      <c r="Q293" s="39">
        <f>J293*0.1</f>
        <v>0</v>
      </c>
    </row>
    <row r="294" spans="1:17" ht="75" hidden="1">
      <c r="A294" s="94" t="s">
        <v>170</v>
      </c>
      <c r="B294" s="1" t="s">
        <v>65</v>
      </c>
      <c r="C294" s="1" t="s">
        <v>122</v>
      </c>
      <c r="D294" s="12" t="s">
        <v>21</v>
      </c>
      <c r="E294" s="10" t="s">
        <v>66</v>
      </c>
      <c r="F294" s="12" t="s">
        <v>21</v>
      </c>
      <c r="G294" s="10" t="s">
        <v>63</v>
      </c>
      <c r="H294" s="10" t="s">
        <v>32</v>
      </c>
      <c r="I294" s="2" t="s">
        <v>116</v>
      </c>
      <c r="J294" s="10"/>
      <c r="K294" s="10"/>
      <c r="L294" s="10"/>
      <c r="M294" s="18" t="s">
        <v>21</v>
      </c>
      <c r="N294" s="18" t="s">
        <v>21</v>
      </c>
      <c r="O294" s="18" t="s">
        <v>21</v>
      </c>
      <c r="P294" s="12"/>
      <c r="Q294" s="39">
        <f t="shared" ref="Q294:Q312" si="8">J294*0.1</f>
        <v>0</v>
      </c>
    </row>
    <row r="295" spans="1:17" hidden="1">
      <c r="A295" s="94" t="s">
        <v>171</v>
      </c>
      <c r="B295" s="1" t="s">
        <v>64</v>
      </c>
      <c r="C295" s="1" t="s">
        <v>122</v>
      </c>
      <c r="D295" s="12" t="s">
        <v>21</v>
      </c>
      <c r="E295" s="10" t="s">
        <v>66</v>
      </c>
      <c r="F295" s="12" t="s">
        <v>21</v>
      </c>
      <c r="G295" s="10" t="s">
        <v>63</v>
      </c>
      <c r="H295" s="10" t="s">
        <v>32</v>
      </c>
      <c r="I295" s="2" t="s">
        <v>116</v>
      </c>
      <c r="J295" s="10"/>
      <c r="K295" s="10"/>
      <c r="L295" s="10"/>
      <c r="M295" s="18" t="s">
        <v>21</v>
      </c>
      <c r="N295" s="18" t="s">
        <v>21</v>
      </c>
      <c r="O295" s="18" t="s">
        <v>21</v>
      </c>
      <c r="P295" s="12">
        <v>10</v>
      </c>
      <c r="Q295" s="39">
        <f t="shared" si="8"/>
        <v>0</v>
      </c>
    </row>
    <row r="296" spans="1:17" ht="93.75" hidden="1">
      <c r="A296" s="94" t="s">
        <v>172</v>
      </c>
      <c r="B296" s="1" t="s">
        <v>125</v>
      </c>
      <c r="C296" s="1" t="s">
        <v>122</v>
      </c>
      <c r="D296" s="12" t="s">
        <v>21</v>
      </c>
      <c r="E296" s="10" t="s">
        <v>66</v>
      </c>
      <c r="F296" s="12" t="s">
        <v>21</v>
      </c>
      <c r="G296" s="10" t="s">
        <v>63</v>
      </c>
      <c r="H296" s="10" t="s">
        <v>32</v>
      </c>
      <c r="I296" s="2" t="s">
        <v>116</v>
      </c>
      <c r="J296" s="10"/>
      <c r="K296" s="10"/>
      <c r="L296" s="10"/>
      <c r="M296" s="20" t="s">
        <v>126</v>
      </c>
      <c r="N296" s="20" t="s">
        <v>126</v>
      </c>
      <c r="O296" s="20" t="s">
        <v>126</v>
      </c>
      <c r="P296" s="12">
        <v>10</v>
      </c>
      <c r="Q296" s="39">
        <f t="shared" si="8"/>
        <v>0</v>
      </c>
    </row>
    <row r="297" spans="1:17" ht="75" hidden="1">
      <c r="A297" s="94" t="s">
        <v>172</v>
      </c>
      <c r="B297" s="1" t="s">
        <v>61</v>
      </c>
      <c r="C297" s="1" t="s">
        <v>122</v>
      </c>
      <c r="D297" s="12" t="s">
        <v>21</v>
      </c>
      <c r="E297" s="10" t="s">
        <v>66</v>
      </c>
      <c r="F297" s="12" t="s">
        <v>21</v>
      </c>
      <c r="G297" s="10" t="s">
        <v>63</v>
      </c>
      <c r="H297" s="10" t="s">
        <v>32</v>
      </c>
      <c r="I297" s="2" t="s">
        <v>116</v>
      </c>
      <c r="J297" s="10"/>
      <c r="K297" s="10"/>
      <c r="L297" s="10"/>
      <c r="M297" s="20" t="s">
        <v>127</v>
      </c>
      <c r="N297" s="20" t="s">
        <v>127</v>
      </c>
      <c r="O297" s="20" t="s">
        <v>127</v>
      </c>
      <c r="P297" s="12">
        <v>10</v>
      </c>
      <c r="Q297" s="39">
        <f t="shared" si="8"/>
        <v>0</v>
      </c>
    </row>
    <row r="298" spans="1:17" ht="56.25" hidden="1">
      <c r="A298" s="94"/>
      <c r="B298" s="1" t="s">
        <v>124</v>
      </c>
      <c r="C298" s="1" t="s">
        <v>122</v>
      </c>
      <c r="D298" s="12" t="s">
        <v>21</v>
      </c>
      <c r="E298" s="10" t="s">
        <v>62</v>
      </c>
      <c r="F298" s="12" t="s">
        <v>21</v>
      </c>
      <c r="G298" s="10" t="s">
        <v>63</v>
      </c>
      <c r="H298" s="10" t="s">
        <v>32</v>
      </c>
      <c r="I298" s="2" t="s">
        <v>116</v>
      </c>
      <c r="J298" s="10"/>
      <c r="K298" s="10"/>
      <c r="L298" s="10"/>
      <c r="M298" s="18" t="s">
        <v>21</v>
      </c>
      <c r="N298" s="18" t="s">
        <v>21</v>
      </c>
      <c r="O298" s="18" t="s">
        <v>21</v>
      </c>
      <c r="P298" s="12">
        <v>10</v>
      </c>
      <c r="Q298" s="39">
        <f t="shared" si="8"/>
        <v>0</v>
      </c>
    </row>
    <row r="299" spans="1:17" ht="75" hidden="1">
      <c r="A299" s="94"/>
      <c r="B299" s="1" t="s">
        <v>65</v>
      </c>
      <c r="C299" s="1" t="s">
        <v>122</v>
      </c>
      <c r="D299" s="12" t="s">
        <v>21</v>
      </c>
      <c r="E299" s="10" t="s">
        <v>62</v>
      </c>
      <c r="F299" s="12" t="s">
        <v>21</v>
      </c>
      <c r="G299" s="10" t="s">
        <v>63</v>
      </c>
      <c r="H299" s="10" t="s">
        <v>32</v>
      </c>
      <c r="I299" s="2" t="s">
        <v>116</v>
      </c>
      <c r="J299" s="10"/>
      <c r="K299" s="10"/>
      <c r="L299" s="10"/>
      <c r="M299" s="18" t="s">
        <v>21</v>
      </c>
      <c r="N299" s="18" t="s">
        <v>21</v>
      </c>
      <c r="O299" s="18" t="s">
        <v>21</v>
      </c>
      <c r="P299" s="12"/>
      <c r="Q299" s="39">
        <f t="shared" si="8"/>
        <v>0</v>
      </c>
    </row>
    <row r="300" spans="1:17" ht="56.25" hidden="1">
      <c r="A300" s="94"/>
      <c r="B300" s="1" t="s">
        <v>64</v>
      </c>
      <c r="C300" s="1" t="s">
        <v>122</v>
      </c>
      <c r="D300" s="12" t="s">
        <v>21</v>
      </c>
      <c r="E300" s="10" t="s">
        <v>62</v>
      </c>
      <c r="F300" s="12" t="s">
        <v>21</v>
      </c>
      <c r="G300" s="10" t="s">
        <v>63</v>
      </c>
      <c r="H300" s="10" t="s">
        <v>32</v>
      </c>
      <c r="I300" s="2" t="s">
        <v>116</v>
      </c>
      <c r="J300" s="10"/>
      <c r="K300" s="10"/>
      <c r="L300" s="10"/>
      <c r="M300" s="18" t="s">
        <v>21</v>
      </c>
      <c r="N300" s="18" t="s">
        <v>21</v>
      </c>
      <c r="O300" s="18" t="s">
        <v>21</v>
      </c>
      <c r="P300" s="12">
        <v>5</v>
      </c>
      <c r="Q300" s="39">
        <f t="shared" si="8"/>
        <v>0</v>
      </c>
    </row>
    <row r="301" spans="1:17" ht="93.75" hidden="1">
      <c r="A301" s="94"/>
      <c r="B301" s="1" t="s">
        <v>125</v>
      </c>
      <c r="C301" s="1" t="s">
        <v>122</v>
      </c>
      <c r="D301" s="12" t="s">
        <v>21</v>
      </c>
      <c r="E301" s="10" t="s">
        <v>62</v>
      </c>
      <c r="F301" s="12" t="s">
        <v>21</v>
      </c>
      <c r="G301" s="10" t="s">
        <v>63</v>
      </c>
      <c r="H301" s="10" t="s">
        <v>32</v>
      </c>
      <c r="I301" s="2" t="s">
        <v>116</v>
      </c>
      <c r="J301" s="10"/>
      <c r="K301" s="10"/>
      <c r="L301" s="10"/>
      <c r="M301" s="20" t="s">
        <v>128</v>
      </c>
      <c r="N301" s="20" t="s">
        <v>128</v>
      </c>
      <c r="O301" s="20" t="s">
        <v>128</v>
      </c>
      <c r="P301" s="12">
        <v>6</v>
      </c>
      <c r="Q301" s="39">
        <f t="shared" si="8"/>
        <v>0</v>
      </c>
    </row>
    <row r="302" spans="1:17" ht="75" hidden="1">
      <c r="A302" s="94" t="s">
        <v>173</v>
      </c>
      <c r="B302" s="1" t="s">
        <v>61</v>
      </c>
      <c r="C302" s="1" t="s">
        <v>122</v>
      </c>
      <c r="D302" s="12" t="s">
        <v>21</v>
      </c>
      <c r="E302" s="10" t="s">
        <v>62</v>
      </c>
      <c r="F302" s="12" t="s">
        <v>21</v>
      </c>
      <c r="G302" s="10" t="s">
        <v>63</v>
      </c>
      <c r="H302" s="10" t="s">
        <v>32</v>
      </c>
      <c r="I302" s="2" t="s">
        <v>116</v>
      </c>
      <c r="J302" s="10"/>
      <c r="K302" s="10"/>
      <c r="L302" s="10"/>
      <c r="M302" s="20" t="s">
        <v>129</v>
      </c>
      <c r="N302" s="20" t="s">
        <v>129</v>
      </c>
      <c r="O302" s="20" t="s">
        <v>129</v>
      </c>
      <c r="P302" s="12">
        <v>7</v>
      </c>
      <c r="Q302" s="39">
        <f t="shared" si="8"/>
        <v>0</v>
      </c>
    </row>
    <row r="303" spans="1:17" ht="56.25" hidden="1">
      <c r="A303" s="94" t="s">
        <v>174</v>
      </c>
      <c r="B303" s="1" t="s">
        <v>124</v>
      </c>
      <c r="C303" s="1" t="s">
        <v>123</v>
      </c>
      <c r="D303" s="12" t="s">
        <v>21</v>
      </c>
      <c r="E303" s="10" t="s">
        <v>66</v>
      </c>
      <c r="F303" s="12" t="s">
        <v>21</v>
      </c>
      <c r="G303" s="10" t="s">
        <v>63</v>
      </c>
      <c r="H303" s="10" t="s">
        <v>32</v>
      </c>
      <c r="I303" s="2" t="s">
        <v>116</v>
      </c>
      <c r="J303" s="10"/>
      <c r="K303" s="10"/>
      <c r="L303" s="10"/>
      <c r="M303" s="20" t="s">
        <v>21</v>
      </c>
      <c r="N303" s="20" t="s">
        <v>21</v>
      </c>
      <c r="O303" s="20" t="s">
        <v>21</v>
      </c>
      <c r="P303" s="12">
        <v>8</v>
      </c>
      <c r="Q303" s="39">
        <f t="shared" si="8"/>
        <v>0</v>
      </c>
    </row>
    <row r="304" spans="1:17" ht="75" hidden="1">
      <c r="A304" s="94" t="s">
        <v>175</v>
      </c>
      <c r="B304" s="1" t="s">
        <v>65</v>
      </c>
      <c r="C304" s="1" t="s">
        <v>123</v>
      </c>
      <c r="D304" s="12" t="s">
        <v>21</v>
      </c>
      <c r="E304" s="10" t="s">
        <v>66</v>
      </c>
      <c r="F304" s="12" t="s">
        <v>21</v>
      </c>
      <c r="G304" s="10" t="s">
        <v>63</v>
      </c>
      <c r="H304" s="10" t="s">
        <v>32</v>
      </c>
      <c r="I304" s="2" t="s">
        <v>116</v>
      </c>
      <c r="J304" s="10"/>
      <c r="K304" s="10"/>
      <c r="L304" s="10"/>
      <c r="M304" s="20" t="s">
        <v>21</v>
      </c>
      <c r="N304" s="20" t="s">
        <v>21</v>
      </c>
      <c r="O304" s="20" t="s">
        <v>21</v>
      </c>
      <c r="P304" s="12">
        <v>9</v>
      </c>
      <c r="Q304" s="39">
        <f t="shared" si="8"/>
        <v>0</v>
      </c>
    </row>
    <row r="305" spans="1:17" hidden="1">
      <c r="A305" s="94" t="s">
        <v>176</v>
      </c>
      <c r="B305" s="1" t="s">
        <v>64</v>
      </c>
      <c r="C305" s="1" t="s">
        <v>123</v>
      </c>
      <c r="D305" s="12" t="s">
        <v>21</v>
      </c>
      <c r="E305" s="10" t="s">
        <v>66</v>
      </c>
      <c r="F305" s="12" t="s">
        <v>21</v>
      </c>
      <c r="G305" s="10" t="s">
        <v>63</v>
      </c>
      <c r="H305" s="10" t="s">
        <v>32</v>
      </c>
      <c r="I305" s="2" t="s">
        <v>116</v>
      </c>
      <c r="J305" s="10"/>
      <c r="K305" s="10"/>
      <c r="L305" s="10"/>
      <c r="M305" s="20" t="s">
        <v>21</v>
      </c>
      <c r="N305" s="20" t="s">
        <v>21</v>
      </c>
      <c r="O305" s="20" t="s">
        <v>21</v>
      </c>
      <c r="P305" s="12">
        <v>10</v>
      </c>
      <c r="Q305" s="39">
        <f t="shared" si="8"/>
        <v>0</v>
      </c>
    </row>
    <row r="306" spans="1:17" ht="93.75" hidden="1">
      <c r="A306" s="94" t="s">
        <v>177</v>
      </c>
      <c r="B306" s="1" t="s">
        <v>125</v>
      </c>
      <c r="C306" s="1" t="s">
        <v>123</v>
      </c>
      <c r="D306" s="12" t="s">
        <v>21</v>
      </c>
      <c r="E306" s="10" t="s">
        <v>66</v>
      </c>
      <c r="F306" s="12" t="s">
        <v>21</v>
      </c>
      <c r="G306" s="10" t="s">
        <v>63</v>
      </c>
      <c r="H306" s="10" t="s">
        <v>32</v>
      </c>
      <c r="I306" s="2" t="s">
        <v>116</v>
      </c>
      <c r="J306" s="10"/>
      <c r="K306" s="10"/>
      <c r="L306" s="10"/>
      <c r="M306" s="20" t="s">
        <v>126</v>
      </c>
      <c r="N306" s="20" t="s">
        <v>126</v>
      </c>
      <c r="O306" s="20" t="s">
        <v>126</v>
      </c>
      <c r="P306" s="12">
        <v>10</v>
      </c>
      <c r="Q306" s="39">
        <f t="shared" si="8"/>
        <v>0</v>
      </c>
    </row>
    <row r="307" spans="1:17" ht="75" hidden="1">
      <c r="A307" s="94" t="s">
        <v>177</v>
      </c>
      <c r="B307" s="1" t="s">
        <v>61</v>
      </c>
      <c r="C307" s="1" t="s">
        <v>123</v>
      </c>
      <c r="D307" s="12" t="s">
        <v>21</v>
      </c>
      <c r="E307" s="10" t="s">
        <v>66</v>
      </c>
      <c r="F307" s="12" t="s">
        <v>21</v>
      </c>
      <c r="G307" s="10" t="s">
        <v>63</v>
      </c>
      <c r="H307" s="10" t="s">
        <v>32</v>
      </c>
      <c r="I307" s="2" t="s">
        <v>116</v>
      </c>
      <c r="J307" s="10"/>
      <c r="K307" s="10"/>
      <c r="L307" s="10"/>
      <c r="M307" s="20" t="s">
        <v>127</v>
      </c>
      <c r="N307" s="20" t="s">
        <v>127</v>
      </c>
      <c r="O307" s="20" t="s">
        <v>127</v>
      </c>
      <c r="P307" s="12">
        <v>10</v>
      </c>
      <c r="Q307" s="39">
        <f t="shared" si="8"/>
        <v>0</v>
      </c>
    </row>
    <row r="308" spans="1:17" ht="56.25" hidden="1">
      <c r="A308" s="94"/>
      <c r="B308" s="1" t="s">
        <v>124</v>
      </c>
      <c r="C308" s="1" t="s">
        <v>123</v>
      </c>
      <c r="D308" s="12" t="s">
        <v>21</v>
      </c>
      <c r="E308" s="10" t="s">
        <v>62</v>
      </c>
      <c r="F308" s="12" t="s">
        <v>21</v>
      </c>
      <c r="G308" s="10" t="s">
        <v>63</v>
      </c>
      <c r="H308" s="10" t="s">
        <v>32</v>
      </c>
      <c r="I308" s="2" t="s">
        <v>116</v>
      </c>
      <c r="J308" s="10"/>
      <c r="K308" s="10"/>
      <c r="L308" s="10"/>
      <c r="M308" s="20" t="s">
        <v>21</v>
      </c>
      <c r="N308" s="20" t="s">
        <v>21</v>
      </c>
      <c r="O308" s="20" t="s">
        <v>21</v>
      </c>
      <c r="P308" s="12">
        <v>13</v>
      </c>
      <c r="Q308" s="39">
        <f t="shared" si="8"/>
        <v>0</v>
      </c>
    </row>
    <row r="309" spans="1:17" ht="75" hidden="1">
      <c r="A309" s="94"/>
      <c r="B309" s="1" t="s">
        <v>65</v>
      </c>
      <c r="C309" s="1" t="s">
        <v>123</v>
      </c>
      <c r="D309" s="12" t="s">
        <v>21</v>
      </c>
      <c r="E309" s="10" t="s">
        <v>62</v>
      </c>
      <c r="F309" s="12" t="s">
        <v>21</v>
      </c>
      <c r="G309" s="10" t="s">
        <v>63</v>
      </c>
      <c r="H309" s="10" t="s">
        <v>32</v>
      </c>
      <c r="I309" s="2" t="s">
        <v>116</v>
      </c>
      <c r="J309" s="10"/>
      <c r="K309" s="10"/>
      <c r="L309" s="10"/>
      <c r="M309" s="20" t="s">
        <v>21</v>
      </c>
      <c r="N309" s="20" t="s">
        <v>21</v>
      </c>
      <c r="O309" s="20" t="s">
        <v>21</v>
      </c>
      <c r="P309" s="12">
        <v>14</v>
      </c>
      <c r="Q309" s="39">
        <f t="shared" si="8"/>
        <v>0</v>
      </c>
    </row>
    <row r="310" spans="1:17" ht="56.25" hidden="1">
      <c r="A310" s="94"/>
      <c r="B310" s="1" t="s">
        <v>64</v>
      </c>
      <c r="C310" s="1" t="s">
        <v>123</v>
      </c>
      <c r="D310" s="12" t="s">
        <v>21</v>
      </c>
      <c r="E310" s="10" t="s">
        <v>62</v>
      </c>
      <c r="F310" s="12" t="s">
        <v>21</v>
      </c>
      <c r="G310" s="10" t="s">
        <v>63</v>
      </c>
      <c r="H310" s="10" t="s">
        <v>32</v>
      </c>
      <c r="I310" s="2" t="s">
        <v>116</v>
      </c>
      <c r="J310" s="10"/>
      <c r="K310" s="10"/>
      <c r="L310" s="10"/>
      <c r="M310" s="20" t="s">
        <v>21</v>
      </c>
      <c r="N310" s="20" t="s">
        <v>21</v>
      </c>
      <c r="O310" s="20" t="s">
        <v>21</v>
      </c>
      <c r="P310" s="12">
        <v>15</v>
      </c>
      <c r="Q310" s="39">
        <f t="shared" si="8"/>
        <v>0</v>
      </c>
    </row>
    <row r="311" spans="1:17" ht="93.75" hidden="1">
      <c r="A311" s="94"/>
      <c r="B311" s="1" t="s">
        <v>125</v>
      </c>
      <c r="C311" s="1" t="s">
        <v>123</v>
      </c>
      <c r="D311" s="12" t="s">
        <v>21</v>
      </c>
      <c r="E311" s="10" t="s">
        <v>62</v>
      </c>
      <c r="F311" s="12" t="s">
        <v>21</v>
      </c>
      <c r="G311" s="10" t="s">
        <v>63</v>
      </c>
      <c r="H311" s="10" t="s">
        <v>32</v>
      </c>
      <c r="I311" s="2" t="s">
        <v>116</v>
      </c>
      <c r="J311" s="10"/>
      <c r="K311" s="10"/>
      <c r="L311" s="10"/>
      <c r="M311" s="20" t="s">
        <v>128</v>
      </c>
      <c r="N311" s="20" t="s">
        <v>128</v>
      </c>
      <c r="O311" s="20" t="s">
        <v>128</v>
      </c>
      <c r="P311" s="12">
        <v>16</v>
      </c>
      <c r="Q311" s="39">
        <f t="shared" si="8"/>
        <v>0</v>
      </c>
    </row>
    <row r="312" spans="1:17" ht="75" hidden="1">
      <c r="A312" s="25"/>
      <c r="B312" s="1" t="s">
        <v>61</v>
      </c>
      <c r="C312" s="1" t="s">
        <v>123</v>
      </c>
      <c r="D312" s="12" t="s">
        <v>21</v>
      </c>
      <c r="E312" s="10" t="s">
        <v>62</v>
      </c>
      <c r="F312" s="12" t="s">
        <v>21</v>
      </c>
      <c r="G312" s="10" t="s">
        <v>63</v>
      </c>
      <c r="H312" s="10" t="s">
        <v>32</v>
      </c>
      <c r="I312" s="2" t="s">
        <v>116</v>
      </c>
      <c r="J312" s="10"/>
      <c r="K312" s="10"/>
      <c r="L312" s="10"/>
      <c r="M312" s="20" t="s">
        <v>129</v>
      </c>
      <c r="N312" s="20" t="s">
        <v>129</v>
      </c>
      <c r="O312" s="20" t="s">
        <v>129</v>
      </c>
      <c r="P312" s="12">
        <v>17</v>
      </c>
      <c r="Q312" s="39">
        <f t="shared" si="8"/>
        <v>0</v>
      </c>
    </row>
    <row r="313" spans="1:17" hidden="1">
      <c r="A313" s="14"/>
      <c r="B313" s="10"/>
      <c r="C313" s="10"/>
      <c r="D313" s="12"/>
      <c r="E313" s="10"/>
      <c r="F313" s="12"/>
      <c r="G313" s="10"/>
      <c r="H313" s="10"/>
      <c r="I313" s="15"/>
      <c r="J313" s="10"/>
      <c r="K313" s="10"/>
      <c r="L313" s="10"/>
      <c r="M313" s="10"/>
      <c r="N313" s="10"/>
      <c r="O313" s="10"/>
      <c r="P313" s="12">
        <v>18</v>
      </c>
      <c r="Q313" s="39">
        <f>J313*0.05</f>
        <v>0</v>
      </c>
    </row>
    <row r="314" spans="1:17" ht="21.75" hidden="1" customHeight="1">
      <c r="A314" s="14" t="s">
        <v>34</v>
      </c>
      <c r="B314" s="10"/>
      <c r="C314" s="10"/>
      <c r="D314" s="12"/>
      <c r="E314" s="10"/>
      <c r="F314" s="12"/>
      <c r="G314" s="10"/>
      <c r="H314" s="10"/>
      <c r="I314" s="15"/>
      <c r="J314" s="10">
        <f>SUM(J293:J313)</f>
        <v>0</v>
      </c>
      <c r="K314" s="10">
        <f>SUM(K293:K313)</f>
        <v>0</v>
      </c>
      <c r="L314" s="10">
        <f>SUM(L293:L313)</f>
        <v>0</v>
      </c>
      <c r="M314" s="10"/>
      <c r="N314" s="10"/>
      <c r="O314" s="10"/>
      <c r="P314" s="12">
        <v>5</v>
      </c>
      <c r="Q314" s="39">
        <f>J314*0.05</f>
        <v>0</v>
      </c>
    </row>
    <row r="315" spans="1:17" hidden="1">
      <c r="A315" s="238"/>
      <c r="B315" s="238"/>
      <c r="C315" s="238"/>
      <c r="D315" s="238"/>
      <c r="E315" s="238"/>
      <c r="F315" s="238"/>
      <c r="G315" s="238"/>
      <c r="H315" s="238"/>
      <c r="I315" s="238"/>
      <c r="J315" s="238"/>
      <c r="K315" s="238"/>
      <c r="L315" s="238"/>
      <c r="M315" s="238"/>
      <c r="N315" s="238"/>
      <c r="O315" s="238"/>
      <c r="P315" s="6"/>
    </row>
    <row r="316" spans="1:17" hidden="1">
      <c r="A316" s="6" t="s">
        <v>35</v>
      </c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</row>
    <row r="317" spans="1:17" hidden="1">
      <c r="A317" s="203" t="s">
        <v>36</v>
      </c>
      <c r="B317" s="203"/>
      <c r="C317" s="203"/>
      <c r="D317" s="203"/>
      <c r="E317" s="203"/>
      <c r="F317" s="211"/>
      <c r="G317" s="211"/>
      <c r="H317" s="211"/>
      <c r="I317" s="211"/>
      <c r="J317" s="211"/>
      <c r="K317" s="211"/>
      <c r="L317" s="6"/>
      <c r="M317" s="6"/>
      <c r="N317" s="6"/>
      <c r="O317" s="6"/>
      <c r="P317" s="6"/>
    </row>
    <row r="318" spans="1:17" hidden="1">
      <c r="A318" s="10" t="s">
        <v>37</v>
      </c>
      <c r="B318" s="10" t="s">
        <v>38</v>
      </c>
      <c r="C318" s="10" t="s">
        <v>39</v>
      </c>
      <c r="D318" s="10" t="s">
        <v>40</v>
      </c>
      <c r="E318" s="203" t="s">
        <v>22</v>
      </c>
      <c r="F318" s="211"/>
      <c r="G318" s="211"/>
      <c r="H318" s="211"/>
      <c r="I318" s="211"/>
      <c r="J318" s="211"/>
      <c r="K318" s="211"/>
      <c r="L318" s="6"/>
      <c r="M318" s="6"/>
      <c r="N318" s="6"/>
      <c r="O318" s="6"/>
      <c r="P318" s="6"/>
    </row>
    <row r="319" spans="1:17" hidden="1">
      <c r="A319" s="10">
        <v>1</v>
      </c>
      <c r="B319" s="10">
        <v>2</v>
      </c>
      <c r="C319" s="10">
        <v>3</v>
      </c>
      <c r="D319" s="10">
        <v>4</v>
      </c>
      <c r="E319" s="203">
        <v>5</v>
      </c>
      <c r="F319" s="211"/>
      <c r="G319" s="211"/>
      <c r="H319" s="211"/>
      <c r="I319" s="211"/>
      <c r="J319" s="211"/>
      <c r="K319" s="211"/>
      <c r="L319" s="6"/>
      <c r="M319" s="6"/>
      <c r="N319" s="6"/>
      <c r="O319" s="6"/>
      <c r="P319" s="6"/>
    </row>
    <row r="320" spans="1:17" ht="75.75" hidden="1" customHeight="1">
      <c r="A320" s="10" t="s">
        <v>67</v>
      </c>
      <c r="B320" s="10" t="s">
        <v>68</v>
      </c>
      <c r="C320" s="19">
        <v>42443</v>
      </c>
      <c r="D320" s="10">
        <v>529</v>
      </c>
      <c r="E320" s="203" t="s">
        <v>303</v>
      </c>
      <c r="F320" s="207"/>
      <c r="G320" s="207"/>
      <c r="H320" s="207"/>
      <c r="I320" s="207"/>
      <c r="J320" s="207"/>
      <c r="K320" s="207"/>
      <c r="L320" s="6"/>
      <c r="M320" s="6"/>
      <c r="N320" s="6"/>
      <c r="O320" s="6"/>
    </row>
    <row r="321" spans="1:18" ht="75.75" hidden="1" customHeight="1">
      <c r="A321" s="10" t="s">
        <v>67</v>
      </c>
      <c r="B321" s="10" t="s">
        <v>68</v>
      </c>
      <c r="C321" s="19">
        <v>42450</v>
      </c>
      <c r="D321" s="10">
        <v>601</v>
      </c>
      <c r="E321" s="263" t="s">
        <v>131</v>
      </c>
      <c r="F321" s="264"/>
      <c r="G321" s="264"/>
      <c r="H321" s="264"/>
      <c r="I321" s="264"/>
      <c r="J321" s="264"/>
      <c r="K321" s="265"/>
      <c r="L321" s="6"/>
      <c r="M321" s="6"/>
      <c r="N321" s="6"/>
      <c r="O321" s="6"/>
    </row>
    <row r="322" spans="1:18" hidden="1">
      <c r="A322" s="230" t="s">
        <v>41</v>
      </c>
      <c r="B322" s="230"/>
      <c r="C322" s="230"/>
      <c r="D322" s="230"/>
      <c r="E322" s="230"/>
      <c r="F322" s="230"/>
      <c r="G322" s="6"/>
      <c r="H322" s="6"/>
      <c r="I322" s="6"/>
      <c r="J322" s="6"/>
      <c r="K322" s="6"/>
      <c r="L322" s="6"/>
      <c r="M322" s="6"/>
      <c r="N322" s="6"/>
      <c r="O322" s="6"/>
      <c r="P322" s="6"/>
    </row>
    <row r="323" spans="1:18" hidden="1">
      <c r="A323" s="260" t="s">
        <v>42</v>
      </c>
      <c r="B323" s="260"/>
      <c r="C323" s="260"/>
      <c r="D323" s="260"/>
      <c r="E323" s="260"/>
      <c r="F323" s="260"/>
      <c r="G323" s="260"/>
      <c r="H323" s="260"/>
      <c r="I323" s="260"/>
      <c r="J323" s="260"/>
      <c r="K323" s="260"/>
      <c r="L323" s="16"/>
      <c r="M323" s="16"/>
      <c r="N323" s="16"/>
      <c r="O323" s="16"/>
      <c r="P323" s="6"/>
    </row>
    <row r="324" spans="1:18" ht="40.5" hidden="1" customHeight="1">
      <c r="A324" s="261" t="s">
        <v>43</v>
      </c>
      <c r="B324" s="261"/>
      <c r="C324" s="261"/>
      <c r="D324" s="261"/>
      <c r="E324" s="261"/>
      <c r="F324" s="261"/>
      <c r="G324" s="261"/>
      <c r="H324" s="261"/>
      <c r="I324" s="261"/>
      <c r="J324" s="261"/>
      <c r="K324" s="261"/>
      <c r="L324" s="16"/>
      <c r="M324" s="16"/>
      <c r="N324" s="16"/>
      <c r="O324" s="16"/>
      <c r="P324" s="6"/>
    </row>
    <row r="325" spans="1:18" ht="17.25" hidden="1" customHeight="1">
      <c r="A325" s="262" t="s">
        <v>44</v>
      </c>
      <c r="B325" s="262"/>
      <c r="C325" s="262"/>
      <c r="D325" s="262"/>
      <c r="E325" s="262"/>
      <c r="F325" s="262"/>
      <c r="G325" s="262"/>
      <c r="H325" s="262"/>
      <c r="I325" s="262"/>
      <c r="J325" s="262"/>
      <c r="K325" s="262"/>
      <c r="L325" s="16"/>
      <c r="M325" s="16"/>
      <c r="N325" s="16"/>
      <c r="O325" s="16"/>
      <c r="P325" s="6"/>
    </row>
    <row r="326" spans="1:18" hidden="1">
      <c r="A326" s="230" t="s">
        <v>45</v>
      </c>
      <c r="B326" s="230"/>
      <c r="C326" s="230"/>
      <c r="D326" s="230"/>
      <c r="E326" s="230"/>
      <c r="F326" s="230"/>
      <c r="G326" s="230"/>
      <c r="H326" s="230"/>
      <c r="I326" s="230"/>
      <c r="J326" s="6"/>
      <c r="K326" s="6"/>
      <c r="L326" s="6"/>
      <c r="M326" s="6"/>
      <c r="N326" s="6"/>
      <c r="O326" s="6"/>
      <c r="P326" s="6"/>
    </row>
    <row r="327" spans="1:18" hidden="1">
      <c r="A327" s="10" t="s">
        <v>46</v>
      </c>
      <c r="B327" s="203" t="s">
        <v>47</v>
      </c>
      <c r="C327" s="211"/>
      <c r="D327" s="211"/>
      <c r="E327" s="207" t="s">
        <v>48</v>
      </c>
      <c r="F327" s="207"/>
      <c r="G327" s="207"/>
      <c r="H327" s="207"/>
      <c r="I327" s="207"/>
      <c r="J327" s="6"/>
      <c r="K327" s="6"/>
      <c r="L327" s="6"/>
      <c r="M327" s="6"/>
      <c r="N327" s="6"/>
      <c r="O327" s="6"/>
      <c r="P327" s="6"/>
    </row>
    <row r="328" spans="1:18" hidden="1">
      <c r="A328" s="10">
        <v>1</v>
      </c>
      <c r="B328" s="203">
        <v>2</v>
      </c>
      <c r="C328" s="211"/>
      <c r="D328" s="211"/>
      <c r="E328" s="207">
        <v>3</v>
      </c>
      <c r="F328" s="207"/>
      <c r="G328" s="207"/>
      <c r="H328" s="207"/>
      <c r="I328" s="207"/>
      <c r="J328" s="6"/>
      <c r="K328" s="6"/>
      <c r="L328" s="6"/>
      <c r="M328" s="6"/>
      <c r="N328" s="6"/>
      <c r="O328" s="6"/>
      <c r="P328" s="6"/>
    </row>
    <row r="329" spans="1:18" ht="45" hidden="1" customHeight="1">
      <c r="A329" s="194" t="s">
        <v>49</v>
      </c>
      <c r="B329" s="203" t="s">
        <v>50</v>
      </c>
      <c r="C329" s="211"/>
      <c r="D329" s="211"/>
      <c r="E329" s="203" t="s">
        <v>51</v>
      </c>
      <c r="F329" s="203"/>
      <c r="G329" s="203"/>
      <c r="H329" s="203"/>
      <c r="I329" s="203"/>
      <c r="J329" s="6"/>
      <c r="K329" s="6"/>
      <c r="L329" s="6"/>
      <c r="M329" s="6"/>
      <c r="N329" s="6"/>
      <c r="O329" s="6"/>
      <c r="P329" s="6"/>
    </row>
    <row r="330" spans="1:18" ht="45" hidden="1" customHeight="1">
      <c r="A330" s="195"/>
      <c r="B330" s="203" t="s">
        <v>52</v>
      </c>
      <c r="C330" s="207"/>
      <c r="D330" s="207"/>
      <c r="E330" s="203" t="s">
        <v>53</v>
      </c>
      <c r="F330" s="203"/>
      <c r="G330" s="203"/>
      <c r="H330" s="203"/>
      <c r="I330" s="203"/>
      <c r="J330" s="6"/>
      <c r="K330" s="6"/>
      <c r="L330" s="6"/>
      <c r="M330" s="6"/>
      <c r="N330" s="6"/>
      <c r="O330" s="6"/>
      <c r="P330" s="6"/>
    </row>
    <row r="331" spans="1:18" ht="45" hidden="1" customHeight="1">
      <c r="A331" s="195" t="s">
        <v>106</v>
      </c>
      <c r="B331" s="203" t="s">
        <v>54</v>
      </c>
      <c r="C331" s="211"/>
      <c r="D331" s="211"/>
      <c r="E331" s="207" t="s">
        <v>147</v>
      </c>
      <c r="F331" s="207"/>
      <c r="G331" s="207"/>
      <c r="H331" s="207"/>
      <c r="I331" s="207"/>
      <c r="J331" s="6"/>
      <c r="K331" s="6"/>
      <c r="L331" s="6"/>
      <c r="M331" s="6"/>
      <c r="N331" s="6"/>
      <c r="O331" s="6"/>
      <c r="P331" s="6"/>
    </row>
    <row r="332" spans="1:18" ht="45" hidden="1" customHeight="1">
      <c r="A332" s="196"/>
      <c r="B332" s="203" t="s">
        <v>56</v>
      </c>
      <c r="C332" s="207"/>
      <c r="D332" s="207"/>
      <c r="E332" s="207" t="s">
        <v>51</v>
      </c>
      <c r="F332" s="207"/>
      <c r="G332" s="207"/>
      <c r="H332" s="207"/>
      <c r="I332" s="207"/>
      <c r="J332" s="6"/>
      <c r="K332" s="6"/>
      <c r="L332" s="6"/>
      <c r="M332" s="6"/>
      <c r="N332" s="6"/>
      <c r="O332" s="6"/>
      <c r="P332" s="6"/>
    </row>
    <row r="333" spans="1:18" ht="45" hidden="1" customHeight="1">
      <c r="A333" s="24"/>
      <c r="B333" s="24"/>
      <c r="C333" s="9"/>
      <c r="D333" s="9"/>
      <c r="E333" s="9"/>
      <c r="F333" s="9"/>
      <c r="G333" s="9"/>
      <c r="H333" s="9"/>
      <c r="I333" s="9"/>
      <c r="J333" s="6"/>
      <c r="K333" s="6"/>
      <c r="L333" s="6"/>
      <c r="M333" s="6"/>
      <c r="N333" s="6"/>
      <c r="O333" s="6"/>
      <c r="P333" s="6"/>
    </row>
    <row r="334" spans="1:18">
      <c r="A334" s="24"/>
      <c r="B334" s="24"/>
      <c r="C334" s="91"/>
      <c r="D334" s="91"/>
      <c r="E334" s="91"/>
      <c r="F334" s="91"/>
      <c r="G334" s="91"/>
      <c r="H334" s="91"/>
      <c r="I334" s="91"/>
      <c r="J334" s="90"/>
      <c r="K334" s="90"/>
      <c r="L334" s="90"/>
      <c r="M334" s="90"/>
      <c r="N334" s="90"/>
      <c r="O334" s="90"/>
      <c r="P334" s="90"/>
    </row>
    <row r="335" spans="1:18" ht="40.5" customHeight="1">
      <c r="A335" s="257" t="s">
        <v>93</v>
      </c>
      <c r="B335" s="257"/>
      <c r="C335" s="257"/>
      <c r="D335" s="257"/>
      <c r="E335" s="257"/>
      <c r="F335" s="257"/>
      <c r="G335" s="257"/>
      <c r="H335" s="257"/>
      <c r="I335" s="257"/>
      <c r="J335" s="257"/>
      <c r="K335" s="257"/>
      <c r="L335" s="257"/>
      <c r="M335" s="6"/>
      <c r="N335" s="6"/>
      <c r="O335" s="6"/>
      <c r="P335" s="6"/>
    </row>
    <row r="336" spans="1:18" s="36" customFormat="1" ht="30" customHeight="1">
      <c r="A336" s="245" t="s">
        <v>195</v>
      </c>
      <c r="B336" s="245"/>
      <c r="C336" s="245"/>
      <c r="D336" s="245"/>
      <c r="E336" s="245"/>
      <c r="F336" s="245"/>
      <c r="G336" s="245"/>
      <c r="H336" s="245"/>
      <c r="I336" s="245"/>
      <c r="J336" s="245"/>
      <c r="K336" s="245"/>
      <c r="L336" s="245"/>
      <c r="M336" s="228" t="s">
        <v>158</v>
      </c>
      <c r="N336" s="259" t="s">
        <v>214</v>
      </c>
      <c r="O336" s="65"/>
      <c r="P336" s="65"/>
      <c r="Q336" s="65"/>
      <c r="R336" s="65"/>
    </row>
    <row r="337" spans="1:18" s="36" customFormat="1" ht="27.75" customHeight="1">
      <c r="A337" s="65" t="s">
        <v>8</v>
      </c>
      <c r="B337" s="65"/>
      <c r="C337" s="65"/>
      <c r="D337" s="65"/>
      <c r="E337" s="65"/>
      <c r="F337" s="65"/>
      <c r="G337" s="65"/>
      <c r="H337" s="65"/>
      <c r="I337" s="65"/>
      <c r="J337" s="70"/>
      <c r="K337" s="65"/>
      <c r="L337" s="65"/>
      <c r="M337" s="229"/>
      <c r="N337" s="259"/>
      <c r="O337" s="65"/>
      <c r="P337" s="65"/>
      <c r="Q337" s="65"/>
      <c r="R337" s="65"/>
    </row>
    <row r="338" spans="1:18" s="36" customFormat="1">
      <c r="A338" s="245" t="s">
        <v>9</v>
      </c>
      <c r="B338" s="245"/>
      <c r="C338" s="245"/>
      <c r="D338" s="245"/>
      <c r="E338" s="245"/>
      <c r="F338" s="245"/>
      <c r="G338" s="245"/>
      <c r="H338" s="245"/>
      <c r="I338" s="245"/>
      <c r="J338" s="245"/>
      <c r="K338" s="245"/>
      <c r="L338" s="245"/>
      <c r="M338" s="229"/>
      <c r="N338" s="259"/>
      <c r="O338" s="65"/>
      <c r="P338" s="65"/>
      <c r="Q338" s="65"/>
      <c r="R338" s="65"/>
    </row>
    <row r="339" spans="1:18" s="36" customFormat="1">
      <c r="A339" s="258" t="s">
        <v>196</v>
      </c>
      <c r="B339" s="258"/>
      <c r="C339" s="258"/>
      <c r="D339" s="258"/>
      <c r="E339" s="258"/>
      <c r="F339" s="258"/>
      <c r="G339" s="258"/>
      <c r="H339" s="258"/>
      <c r="I339" s="258"/>
      <c r="J339" s="258"/>
      <c r="K339" s="65"/>
      <c r="L339" s="65"/>
      <c r="M339" s="65"/>
      <c r="N339" s="48"/>
      <c r="O339" s="65"/>
      <c r="P339" s="65"/>
      <c r="Q339" s="65"/>
      <c r="R339" s="65"/>
    </row>
    <row r="340" spans="1:18" s="36" customFormat="1" hidden="1">
      <c r="A340" s="245" t="s">
        <v>112</v>
      </c>
      <c r="B340" s="245"/>
      <c r="C340" s="245"/>
      <c r="D340" s="245"/>
      <c r="E340" s="245"/>
      <c r="F340" s="245"/>
      <c r="G340" s="245"/>
      <c r="H340" s="245"/>
      <c r="I340" s="245"/>
      <c r="J340" s="245"/>
      <c r="K340" s="65"/>
      <c r="L340" s="65"/>
      <c r="M340" s="65"/>
      <c r="N340" s="65"/>
      <c r="O340" s="65"/>
      <c r="P340" s="65"/>
      <c r="Q340" s="65"/>
      <c r="R340" s="65"/>
    </row>
    <row r="341" spans="1:18" s="36" customFormat="1" ht="95.25" customHeight="1">
      <c r="A341" s="239" t="s">
        <v>10</v>
      </c>
      <c r="B341" s="239" t="s">
        <v>11</v>
      </c>
      <c r="C341" s="239"/>
      <c r="D341" s="239"/>
      <c r="E341" s="239" t="s">
        <v>12</v>
      </c>
      <c r="F341" s="239"/>
      <c r="G341" s="239" t="s">
        <v>13</v>
      </c>
      <c r="H341" s="239"/>
      <c r="I341" s="239"/>
      <c r="J341" s="239" t="s">
        <v>14</v>
      </c>
      <c r="K341" s="239"/>
      <c r="L341" s="239"/>
      <c r="M341" s="201" t="s">
        <v>144</v>
      </c>
      <c r="N341" s="202"/>
      <c r="O341" s="65"/>
      <c r="P341" s="65"/>
      <c r="Q341" s="65"/>
      <c r="R341" s="65"/>
    </row>
    <row r="342" spans="1:18" s="36" customFormat="1" ht="18.75" customHeight="1">
      <c r="A342" s="240"/>
      <c r="B342" s="239"/>
      <c r="C342" s="239"/>
      <c r="D342" s="239"/>
      <c r="E342" s="239"/>
      <c r="F342" s="239"/>
      <c r="G342" s="239" t="s">
        <v>15</v>
      </c>
      <c r="H342" s="239" t="s">
        <v>16</v>
      </c>
      <c r="I342" s="239"/>
      <c r="J342" s="203" t="s">
        <v>250</v>
      </c>
      <c r="K342" s="203" t="s">
        <v>251</v>
      </c>
      <c r="L342" s="203" t="s">
        <v>252</v>
      </c>
      <c r="M342" s="207" t="s">
        <v>145</v>
      </c>
      <c r="N342" s="203" t="s">
        <v>146</v>
      </c>
      <c r="O342" s="65"/>
      <c r="P342" s="65"/>
      <c r="Q342" s="65"/>
      <c r="R342" s="65"/>
    </row>
    <row r="343" spans="1:18" s="36" customFormat="1" ht="75">
      <c r="A343" s="268"/>
      <c r="B343" s="116" t="s">
        <v>17</v>
      </c>
      <c r="C343" s="116" t="s">
        <v>18</v>
      </c>
      <c r="D343" s="116" t="s">
        <v>184</v>
      </c>
      <c r="E343" s="116" t="s">
        <v>20</v>
      </c>
      <c r="F343" s="116" t="s">
        <v>21</v>
      </c>
      <c r="G343" s="240"/>
      <c r="H343" s="64" t="s">
        <v>22</v>
      </c>
      <c r="I343" s="64" t="s">
        <v>23</v>
      </c>
      <c r="J343" s="194"/>
      <c r="K343" s="194"/>
      <c r="L343" s="227"/>
      <c r="M343" s="207"/>
      <c r="N343" s="203"/>
      <c r="O343" s="65"/>
      <c r="P343" s="65"/>
      <c r="Q343" s="65"/>
      <c r="R343" s="65"/>
    </row>
    <row r="344" spans="1:18" s="36" customFormat="1">
      <c r="A344" s="1">
        <v>1</v>
      </c>
      <c r="B344" s="1">
        <v>2</v>
      </c>
      <c r="C344" s="1">
        <v>3</v>
      </c>
      <c r="D344" s="1">
        <v>4</v>
      </c>
      <c r="E344" s="1">
        <v>5</v>
      </c>
      <c r="F344" s="1">
        <v>6</v>
      </c>
      <c r="G344" s="118">
        <v>7</v>
      </c>
      <c r="H344" s="107">
        <v>8</v>
      </c>
      <c r="I344" s="120">
        <v>9</v>
      </c>
      <c r="J344" s="117">
        <v>10</v>
      </c>
      <c r="K344" s="117">
        <v>11</v>
      </c>
      <c r="L344" s="117">
        <v>12</v>
      </c>
      <c r="M344" s="121">
        <v>13</v>
      </c>
      <c r="N344" s="104">
        <v>14</v>
      </c>
      <c r="O344" s="65"/>
      <c r="P344" s="65"/>
      <c r="Q344" s="65"/>
      <c r="R344" s="65"/>
    </row>
    <row r="345" spans="1:18" s="36" customFormat="1" ht="37.5" hidden="1">
      <c r="A345" s="305" t="s">
        <v>208</v>
      </c>
      <c r="B345" s="304" t="s">
        <v>29</v>
      </c>
      <c r="C345" s="304" t="s">
        <v>29</v>
      </c>
      <c r="D345" s="304" t="s">
        <v>185</v>
      </c>
      <c r="E345" s="304" t="s">
        <v>97</v>
      </c>
      <c r="F345" s="253"/>
      <c r="G345" s="103" t="s">
        <v>294</v>
      </c>
      <c r="H345" s="1" t="s">
        <v>109</v>
      </c>
      <c r="I345" s="1">
        <v>744</v>
      </c>
      <c r="J345" s="1">
        <v>100</v>
      </c>
      <c r="K345" s="1">
        <v>100</v>
      </c>
      <c r="L345" s="1">
        <v>100</v>
      </c>
      <c r="M345" s="106">
        <v>10</v>
      </c>
      <c r="N345" s="106">
        <v>10</v>
      </c>
      <c r="O345" s="65"/>
      <c r="P345" s="65"/>
      <c r="Q345" s="65"/>
      <c r="R345" s="65"/>
    </row>
    <row r="346" spans="1:18" s="36" customFormat="1" ht="63" hidden="1" customHeight="1">
      <c r="A346" s="306"/>
      <c r="B346" s="308"/>
      <c r="C346" s="308"/>
      <c r="D346" s="308"/>
      <c r="E346" s="308"/>
      <c r="F346" s="253"/>
      <c r="G346" s="103" t="s">
        <v>297</v>
      </c>
      <c r="H346" s="1" t="s">
        <v>109</v>
      </c>
      <c r="I346" s="1">
        <v>744</v>
      </c>
      <c r="J346" s="1">
        <v>30</v>
      </c>
      <c r="K346" s="1">
        <v>30</v>
      </c>
      <c r="L346" s="1">
        <v>30</v>
      </c>
      <c r="M346" s="106">
        <v>10</v>
      </c>
      <c r="N346" s="106">
        <v>3</v>
      </c>
      <c r="O346" s="65"/>
      <c r="P346" s="65"/>
      <c r="Q346" s="65"/>
      <c r="R346" s="65"/>
    </row>
    <row r="347" spans="1:18" s="36" customFormat="1" ht="93.75" hidden="1">
      <c r="A347" s="307"/>
      <c r="B347" s="309"/>
      <c r="C347" s="309"/>
      <c r="D347" s="308"/>
      <c r="E347" s="308"/>
      <c r="F347" s="304"/>
      <c r="G347" s="149" t="s">
        <v>292</v>
      </c>
      <c r="H347" s="103" t="s">
        <v>293</v>
      </c>
      <c r="I347" s="109">
        <v>642</v>
      </c>
      <c r="J347" s="108">
        <v>0</v>
      </c>
      <c r="K347" s="108">
        <v>0</v>
      </c>
      <c r="L347" s="108">
        <v>0</v>
      </c>
      <c r="M347" s="108">
        <v>10</v>
      </c>
      <c r="N347" s="108">
        <v>10</v>
      </c>
      <c r="O347" s="65"/>
      <c r="P347" s="65"/>
      <c r="Q347" s="65"/>
      <c r="R347" s="65"/>
    </row>
    <row r="348" spans="1:18" s="36" customFormat="1" ht="37.5">
      <c r="A348" s="305" t="s">
        <v>209</v>
      </c>
      <c r="B348" s="304" t="s">
        <v>29</v>
      </c>
      <c r="C348" s="310" t="s">
        <v>29</v>
      </c>
      <c r="D348" s="253" t="s">
        <v>189</v>
      </c>
      <c r="E348" s="253" t="s">
        <v>97</v>
      </c>
      <c r="F348" s="253" t="s">
        <v>21</v>
      </c>
      <c r="G348" s="133" t="s">
        <v>294</v>
      </c>
      <c r="H348" s="129" t="s">
        <v>109</v>
      </c>
      <c r="I348" s="129">
        <v>744</v>
      </c>
      <c r="J348" s="173">
        <v>100</v>
      </c>
      <c r="K348" s="173">
        <v>100</v>
      </c>
      <c r="L348" s="173">
        <v>100</v>
      </c>
      <c r="M348" s="169">
        <v>10</v>
      </c>
      <c r="N348" s="169">
        <v>10</v>
      </c>
      <c r="O348" s="140"/>
      <c r="P348" s="140"/>
      <c r="Q348" s="140"/>
      <c r="R348" s="140"/>
    </row>
    <row r="349" spans="1:18" s="36" customFormat="1" ht="63" customHeight="1">
      <c r="A349" s="306"/>
      <c r="B349" s="308"/>
      <c r="C349" s="311"/>
      <c r="D349" s="253"/>
      <c r="E349" s="253"/>
      <c r="F349" s="253"/>
      <c r="G349" s="133" t="s">
        <v>297</v>
      </c>
      <c r="H349" s="129" t="s">
        <v>109</v>
      </c>
      <c r="I349" s="129">
        <v>744</v>
      </c>
      <c r="J349" s="173">
        <v>30</v>
      </c>
      <c r="K349" s="173">
        <v>30</v>
      </c>
      <c r="L349" s="173">
        <v>30</v>
      </c>
      <c r="M349" s="169">
        <v>10</v>
      </c>
      <c r="N349" s="169">
        <v>3</v>
      </c>
      <c r="O349" s="140"/>
      <c r="P349" s="140"/>
      <c r="Q349" s="140"/>
      <c r="R349" s="140"/>
    </row>
    <row r="350" spans="1:18" s="36" customFormat="1" ht="93.75">
      <c r="A350" s="307"/>
      <c r="B350" s="309"/>
      <c r="C350" s="312"/>
      <c r="D350" s="253"/>
      <c r="E350" s="253"/>
      <c r="F350" s="253"/>
      <c r="G350" s="122" t="s">
        <v>292</v>
      </c>
      <c r="H350" s="133" t="s">
        <v>293</v>
      </c>
      <c r="I350" s="143">
        <v>642</v>
      </c>
      <c r="J350" s="142">
        <v>0</v>
      </c>
      <c r="K350" s="142">
        <v>0</v>
      </c>
      <c r="L350" s="142">
        <v>0</v>
      </c>
      <c r="M350" s="142">
        <v>0</v>
      </c>
      <c r="N350" s="142">
        <v>0</v>
      </c>
      <c r="O350" s="140"/>
      <c r="P350" s="140"/>
      <c r="Q350" s="140"/>
      <c r="R350" s="140"/>
    </row>
    <row r="351" spans="1:18" s="36" customFormat="1" ht="37.5">
      <c r="A351" s="305" t="s">
        <v>210</v>
      </c>
      <c r="B351" s="304" t="s">
        <v>29</v>
      </c>
      <c r="C351" s="310" t="s">
        <v>29</v>
      </c>
      <c r="D351" s="253" t="s">
        <v>190</v>
      </c>
      <c r="E351" s="253" t="s">
        <v>97</v>
      </c>
      <c r="F351" s="253" t="s">
        <v>21</v>
      </c>
      <c r="G351" s="133" t="s">
        <v>294</v>
      </c>
      <c r="H351" s="129" t="s">
        <v>109</v>
      </c>
      <c r="I351" s="129">
        <v>744</v>
      </c>
      <c r="J351" s="129">
        <v>100</v>
      </c>
      <c r="K351" s="129">
        <v>100</v>
      </c>
      <c r="L351" s="129">
        <v>100</v>
      </c>
      <c r="M351" s="138">
        <v>10</v>
      </c>
      <c r="N351" s="138">
        <v>10</v>
      </c>
      <c r="O351" s="140"/>
      <c r="P351" s="140"/>
      <c r="Q351" s="140"/>
      <c r="R351" s="140"/>
    </row>
    <row r="352" spans="1:18" s="36" customFormat="1" ht="63" customHeight="1">
      <c r="A352" s="306"/>
      <c r="B352" s="308"/>
      <c r="C352" s="311"/>
      <c r="D352" s="253"/>
      <c r="E352" s="253"/>
      <c r="F352" s="253"/>
      <c r="G352" s="133" t="s">
        <v>297</v>
      </c>
      <c r="H352" s="129" t="s">
        <v>109</v>
      </c>
      <c r="I352" s="129">
        <v>744</v>
      </c>
      <c r="J352" s="129">
        <v>30</v>
      </c>
      <c r="K352" s="129">
        <v>30</v>
      </c>
      <c r="L352" s="129">
        <v>30</v>
      </c>
      <c r="M352" s="138">
        <v>10</v>
      </c>
      <c r="N352" s="138">
        <v>3</v>
      </c>
      <c r="O352" s="140"/>
      <c r="P352" s="140"/>
      <c r="Q352" s="140"/>
      <c r="R352" s="140"/>
    </row>
    <row r="353" spans="1:18" s="36" customFormat="1" ht="93.75">
      <c r="A353" s="307"/>
      <c r="B353" s="309"/>
      <c r="C353" s="312"/>
      <c r="D353" s="253"/>
      <c r="E353" s="253"/>
      <c r="F353" s="253"/>
      <c r="G353" s="122" t="s">
        <v>292</v>
      </c>
      <c r="H353" s="133" t="s">
        <v>293</v>
      </c>
      <c r="I353" s="143">
        <v>642</v>
      </c>
      <c r="J353" s="142">
        <v>0</v>
      </c>
      <c r="K353" s="142">
        <v>0</v>
      </c>
      <c r="L353" s="142">
        <v>0</v>
      </c>
      <c r="M353" s="142">
        <v>0</v>
      </c>
      <c r="N353" s="142">
        <v>0</v>
      </c>
      <c r="O353" s="140"/>
      <c r="P353" s="140"/>
      <c r="Q353" s="140"/>
      <c r="R353" s="140"/>
    </row>
    <row r="354" spans="1:18" s="36" customFormat="1" ht="37.5" hidden="1">
      <c r="A354" s="305" t="s">
        <v>211</v>
      </c>
      <c r="B354" s="304" t="s">
        <v>29</v>
      </c>
      <c r="C354" s="310" t="s">
        <v>29</v>
      </c>
      <c r="D354" s="253" t="s">
        <v>191</v>
      </c>
      <c r="E354" s="253" t="s">
        <v>97</v>
      </c>
      <c r="F354" s="253" t="s">
        <v>21</v>
      </c>
      <c r="G354" s="133" t="s">
        <v>294</v>
      </c>
      <c r="H354" s="129" t="s">
        <v>109</v>
      </c>
      <c r="I354" s="129">
        <v>744</v>
      </c>
      <c r="J354" s="129">
        <v>100</v>
      </c>
      <c r="K354" s="129">
        <v>100</v>
      </c>
      <c r="L354" s="129">
        <v>100</v>
      </c>
      <c r="M354" s="138">
        <v>10</v>
      </c>
      <c r="N354" s="138">
        <v>10</v>
      </c>
      <c r="O354" s="140"/>
      <c r="P354" s="140"/>
      <c r="Q354" s="140"/>
      <c r="R354" s="140"/>
    </row>
    <row r="355" spans="1:18" s="36" customFormat="1" ht="63" hidden="1" customHeight="1">
      <c r="A355" s="306"/>
      <c r="B355" s="308"/>
      <c r="C355" s="311"/>
      <c r="D355" s="253"/>
      <c r="E355" s="253"/>
      <c r="F355" s="253"/>
      <c r="G355" s="133" t="s">
        <v>297</v>
      </c>
      <c r="H355" s="129" t="s">
        <v>109</v>
      </c>
      <c r="I355" s="129">
        <v>744</v>
      </c>
      <c r="J355" s="129">
        <v>30</v>
      </c>
      <c r="K355" s="129">
        <v>30</v>
      </c>
      <c r="L355" s="129">
        <v>30</v>
      </c>
      <c r="M355" s="138">
        <v>10</v>
      </c>
      <c r="N355" s="138">
        <v>3</v>
      </c>
      <c r="O355" s="140"/>
      <c r="P355" s="140"/>
      <c r="Q355" s="140"/>
      <c r="R355" s="140"/>
    </row>
    <row r="356" spans="1:18" s="36" customFormat="1" ht="93.75" hidden="1">
      <c r="A356" s="307"/>
      <c r="B356" s="309"/>
      <c r="C356" s="312"/>
      <c r="D356" s="253"/>
      <c r="E356" s="253"/>
      <c r="F356" s="253"/>
      <c r="G356" s="122" t="s">
        <v>292</v>
      </c>
      <c r="H356" s="133" t="s">
        <v>293</v>
      </c>
      <c r="I356" s="143">
        <v>642</v>
      </c>
      <c r="J356" s="142">
        <v>0</v>
      </c>
      <c r="K356" s="142">
        <v>0</v>
      </c>
      <c r="L356" s="142">
        <v>0</v>
      </c>
      <c r="M356" s="142">
        <v>0</v>
      </c>
      <c r="N356" s="142">
        <v>0</v>
      </c>
      <c r="O356" s="140"/>
      <c r="P356" s="140"/>
      <c r="Q356" s="140"/>
      <c r="R356" s="140"/>
    </row>
    <row r="357" spans="1:18" s="36" customFormat="1" ht="37.5" hidden="1">
      <c r="A357" s="305" t="s">
        <v>212</v>
      </c>
      <c r="B357" s="304" t="s">
        <v>29</v>
      </c>
      <c r="C357" s="310" t="s">
        <v>29</v>
      </c>
      <c r="D357" s="253" t="s">
        <v>192</v>
      </c>
      <c r="E357" s="253" t="s">
        <v>97</v>
      </c>
      <c r="F357" s="253" t="s">
        <v>21</v>
      </c>
      <c r="G357" s="133" t="s">
        <v>294</v>
      </c>
      <c r="H357" s="129" t="s">
        <v>109</v>
      </c>
      <c r="I357" s="129">
        <v>744</v>
      </c>
      <c r="J357" s="129">
        <v>100</v>
      </c>
      <c r="K357" s="129">
        <v>100</v>
      </c>
      <c r="L357" s="129">
        <v>100</v>
      </c>
      <c r="M357" s="138">
        <v>10</v>
      </c>
      <c r="N357" s="138">
        <v>10</v>
      </c>
      <c r="O357" s="140"/>
      <c r="P357" s="140"/>
      <c r="Q357" s="140"/>
      <c r="R357" s="140"/>
    </row>
    <row r="358" spans="1:18" s="36" customFormat="1" ht="63" hidden="1" customHeight="1">
      <c r="A358" s="306"/>
      <c r="B358" s="308"/>
      <c r="C358" s="311"/>
      <c r="D358" s="253"/>
      <c r="E358" s="253"/>
      <c r="F358" s="253"/>
      <c r="G358" s="133" t="s">
        <v>297</v>
      </c>
      <c r="H358" s="129" t="s">
        <v>109</v>
      </c>
      <c r="I358" s="129">
        <v>744</v>
      </c>
      <c r="J358" s="129">
        <v>30</v>
      </c>
      <c r="K358" s="129">
        <v>30</v>
      </c>
      <c r="L358" s="129">
        <v>30</v>
      </c>
      <c r="M358" s="138">
        <v>10</v>
      </c>
      <c r="N358" s="138">
        <v>3</v>
      </c>
      <c r="O358" s="140"/>
      <c r="P358" s="140"/>
      <c r="Q358" s="140"/>
      <c r="R358" s="140"/>
    </row>
    <row r="359" spans="1:18" s="36" customFormat="1" ht="93.75" hidden="1">
      <c r="A359" s="307"/>
      <c r="B359" s="309"/>
      <c r="C359" s="312"/>
      <c r="D359" s="253"/>
      <c r="E359" s="253"/>
      <c r="F359" s="253"/>
      <c r="G359" s="122" t="s">
        <v>292</v>
      </c>
      <c r="H359" s="133" t="s">
        <v>293</v>
      </c>
      <c r="I359" s="143">
        <v>642</v>
      </c>
      <c r="J359" s="142">
        <v>0</v>
      </c>
      <c r="K359" s="142">
        <v>0</v>
      </c>
      <c r="L359" s="142">
        <v>0</v>
      </c>
      <c r="M359" s="142">
        <v>10</v>
      </c>
      <c r="N359" s="142">
        <v>10</v>
      </c>
      <c r="O359" s="140"/>
      <c r="P359" s="140"/>
      <c r="Q359" s="140"/>
      <c r="R359" s="140"/>
    </row>
    <row r="360" spans="1:18" s="36" customFormat="1" ht="37.5">
      <c r="A360" s="305" t="s">
        <v>213</v>
      </c>
      <c r="B360" s="304" t="s">
        <v>29</v>
      </c>
      <c r="C360" s="310" t="s">
        <v>29</v>
      </c>
      <c r="D360" s="253" t="s">
        <v>299</v>
      </c>
      <c r="E360" s="253" t="s">
        <v>97</v>
      </c>
      <c r="F360" s="253" t="s">
        <v>21</v>
      </c>
      <c r="G360" s="133" t="s">
        <v>294</v>
      </c>
      <c r="H360" s="129" t="s">
        <v>109</v>
      </c>
      <c r="I360" s="129">
        <v>744</v>
      </c>
      <c r="J360" s="129">
        <v>100</v>
      </c>
      <c r="K360" s="129">
        <v>100</v>
      </c>
      <c r="L360" s="129">
        <v>100</v>
      </c>
      <c r="M360" s="138">
        <v>10</v>
      </c>
      <c r="N360" s="138">
        <v>10</v>
      </c>
      <c r="O360" s="140"/>
      <c r="P360" s="140"/>
      <c r="Q360" s="140"/>
      <c r="R360" s="140"/>
    </row>
    <row r="361" spans="1:18" s="36" customFormat="1" ht="63" customHeight="1">
      <c r="A361" s="306"/>
      <c r="B361" s="308"/>
      <c r="C361" s="311"/>
      <c r="D361" s="253"/>
      <c r="E361" s="253"/>
      <c r="F361" s="253"/>
      <c r="G361" s="133" t="s">
        <v>297</v>
      </c>
      <c r="H361" s="129" t="s">
        <v>109</v>
      </c>
      <c r="I361" s="129">
        <v>744</v>
      </c>
      <c r="J361" s="129">
        <v>30</v>
      </c>
      <c r="K361" s="129">
        <v>30</v>
      </c>
      <c r="L361" s="129">
        <v>30</v>
      </c>
      <c r="M361" s="138">
        <v>10</v>
      </c>
      <c r="N361" s="138">
        <v>3</v>
      </c>
      <c r="O361" s="140"/>
      <c r="P361" s="140"/>
      <c r="Q361" s="140"/>
      <c r="R361" s="140"/>
    </row>
    <row r="362" spans="1:18" s="36" customFormat="1" ht="93.75">
      <c r="A362" s="307"/>
      <c r="B362" s="309"/>
      <c r="C362" s="312"/>
      <c r="D362" s="253"/>
      <c r="E362" s="253"/>
      <c r="F362" s="253"/>
      <c r="G362" s="122" t="s">
        <v>292</v>
      </c>
      <c r="H362" s="133" t="s">
        <v>293</v>
      </c>
      <c r="I362" s="143">
        <v>642</v>
      </c>
      <c r="J362" s="142">
        <v>0</v>
      </c>
      <c r="K362" s="142">
        <v>0</v>
      </c>
      <c r="L362" s="142">
        <v>0</v>
      </c>
      <c r="M362" s="142">
        <v>10</v>
      </c>
      <c r="N362" s="142">
        <v>10</v>
      </c>
      <c r="O362" s="140"/>
      <c r="P362" s="140"/>
      <c r="Q362" s="140"/>
      <c r="R362" s="140"/>
    </row>
    <row r="363" spans="1:18" s="36" customFormat="1">
      <c r="A363" s="85"/>
      <c r="B363" s="82"/>
      <c r="C363" s="82"/>
      <c r="D363" s="82"/>
      <c r="E363" s="82"/>
      <c r="F363" s="82"/>
      <c r="G363" s="147"/>
      <c r="H363" s="148"/>
      <c r="I363" s="141"/>
      <c r="J363" s="48"/>
      <c r="K363" s="48"/>
      <c r="L363" s="48"/>
      <c r="M363" s="48"/>
      <c r="N363" s="48"/>
      <c r="O363" s="140"/>
      <c r="P363" s="140"/>
      <c r="Q363" s="140"/>
      <c r="R363" s="140"/>
    </row>
    <row r="364" spans="1:18" s="36" customFormat="1">
      <c r="A364" s="65"/>
      <c r="B364" s="65"/>
      <c r="C364" s="65"/>
      <c r="D364" s="65"/>
      <c r="E364" s="65"/>
      <c r="F364" s="65"/>
      <c r="G364" s="65"/>
      <c r="H364" s="65"/>
      <c r="I364" s="65"/>
      <c r="J364" s="70"/>
      <c r="K364" s="65"/>
      <c r="L364" s="65"/>
      <c r="M364" s="65"/>
      <c r="N364" s="65"/>
      <c r="O364" s="65"/>
      <c r="P364" s="65"/>
      <c r="Q364" s="65"/>
      <c r="R364" s="65"/>
    </row>
    <row r="365" spans="1:18" s="36" customFormat="1">
      <c r="A365" s="245" t="s">
        <v>112</v>
      </c>
      <c r="B365" s="245"/>
      <c r="C365" s="245"/>
      <c r="D365" s="245"/>
      <c r="E365" s="245"/>
      <c r="F365" s="245"/>
      <c r="G365" s="245"/>
      <c r="H365" s="245"/>
      <c r="I365" s="245"/>
      <c r="J365" s="245"/>
      <c r="K365" s="65"/>
      <c r="L365" s="65"/>
      <c r="M365" s="65"/>
      <c r="N365" s="65"/>
      <c r="O365" s="65"/>
      <c r="P365" s="65"/>
      <c r="Q365" s="65"/>
      <c r="R365" s="65"/>
    </row>
    <row r="366" spans="1:18" s="36" customFormat="1">
      <c r="A366" s="65"/>
      <c r="B366" s="65"/>
      <c r="C366" s="65"/>
      <c r="D366" s="65"/>
      <c r="E366" s="65"/>
      <c r="F366" s="65"/>
      <c r="G366" s="65"/>
      <c r="H366" s="65"/>
      <c r="I366" s="65"/>
      <c r="J366" s="70"/>
      <c r="K366" s="65"/>
      <c r="L366" s="65"/>
      <c r="M366" s="65"/>
      <c r="N366" s="65"/>
      <c r="O366" s="65"/>
      <c r="P366" s="65"/>
      <c r="Q366" s="65"/>
      <c r="R366" s="65"/>
    </row>
    <row r="367" spans="1:18" s="36" customFormat="1" ht="79.5" customHeight="1">
      <c r="A367" s="239" t="s">
        <v>10</v>
      </c>
      <c r="B367" s="239" t="s">
        <v>11</v>
      </c>
      <c r="C367" s="239"/>
      <c r="D367" s="239"/>
      <c r="E367" s="239" t="s">
        <v>12</v>
      </c>
      <c r="F367" s="239"/>
      <c r="G367" s="239" t="s">
        <v>24</v>
      </c>
      <c r="H367" s="239"/>
      <c r="I367" s="239"/>
      <c r="J367" s="239" t="s">
        <v>25</v>
      </c>
      <c r="K367" s="239"/>
      <c r="L367" s="239"/>
      <c r="M367" s="239" t="s">
        <v>26</v>
      </c>
      <c r="N367" s="239"/>
      <c r="O367" s="239"/>
      <c r="P367" s="201" t="s">
        <v>179</v>
      </c>
      <c r="Q367" s="202"/>
      <c r="R367" s="65"/>
    </row>
    <row r="368" spans="1:18" s="36" customFormat="1" ht="18.75" customHeight="1">
      <c r="A368" s="240"/>
      <c r="B368" s="239"/>
      <c r="C368" s="239"/>
      <c r="D368" s="239"/>
      <c r="E368" s="239"/>
      <c r="F368" s="239"/>
      <c r="G368" s="239" t="s">
        <v>60</v>
      </c>
      <c r="H368" s="239" t="s">
        <v>16</v>
      </c>
      <c r="I368" s="239"/>
      <c r="J368" s="203" t="s">
        <v>250</v>
      </c>
      <c r="K368" s="203" t="s">
        <v>251</v>
      </c>
      <c r="L368" s="203" t="s">
        <v>252</v>
      </c>
      <c r="M368" s="203" t="s">
        <v>250</v>
      </c>
      <c r="N368" s="203" t="s">
        <v>251</v>
      </c>
      <c r="O368" s="203" t="s">
        <v>252</v>
      </c>
      <c r="P368" s="194" t="s">
        <v>145</v>
      </c>
      <c r="Q368" s="203" t="s">
        <v>146</v>
      </c>
      <c r="R368" s="65"/>
    </row>
    <row r="369" spans="1:18" s="36" customFormat="1" ht="75">
      <c r="A369" s="240"/>
      <c r="B369" s="88" t="s">
        <v>17</v>
      </c>
      <c r="C369" s="88" t="s">
        <v>18</v>
      </c>
      <c r="D369" s="88" t="s">
        <v>184</v>
      </c>
      <c r="E369" s="88" t="s">
        <v>20</v>
      </c>
      <c r="F369" s="88" t="s">
        <v>21</v>
      </c>
      <c r="G369" s="240"/>
      <c r="H369" s="88" t="s">
        <v>28</v>
      </c>
      <c r="I369" s="88" t="s">
        <v>23</v>
      </c>
      <c r="J369" s="203"/>
      <c r="K369" s="203"/>
      <c r="L369" s="204"/>
      <c r="M369" s="203"/>
      <c r="N369" s="203"/>
      <c r="O369" s="204"/>
      <c r="P369" s="196"/>
      <c r="Q369" s="203"/>
      <c r="R369" s="89"/>
    </row>
    <row r="370" spans="1:18" s="36" customFormat="1">
      <c r="A370" s="88">
        <v>1</v>
      </c>
      <c r="B370" s="88">
        <v>2</v>
      </c>
      <c r="C370" s="88">
        <v>3</v>
      </c>
      <c r="D370" s="88">
        <v>4</v>
      </c>
      <c r="E370" s="88">
        <v>5</v>
      </c>
      <c r="F370" s="88">
        <v>6</v>
      </c>
      <c r="G370" s="88">
        <v>7</v>
      </c>
      <c r="H370" s="88">
        <v>8</v>
      </c>
      <c r="I370" s="88">
        <v>9</v>
      </c>
      <c r="J370" s="88">
        <v>10</v>
      </c>
      <c r="K370" s="88">
        <v>11</v>
      </c>
      <c r="L370" s="88">
        <v>12</v>
      </c>
      <c r="M370" s="88">
        <v>13</v>
      </c>
      <c r="N370" s="88">
        <v>14</v>
      </c>
      <c r="O370" s="88">
        <v>15</v>
      </c>
      <c r="P370" s="32">
        <v>16</v>
      </c>
      <c r="Q370" s="32">
        <v>17</v>
      </c>
      <c r="R370" s="89"/>
    </row>
    <row r="371" spans="1:18" s="36" customFormat="1" ht="37.5" hidden="1">
      <c r="A371" s="74" t="s">
        <v>208</v>
      </c>
      <c r="B371" s="1" t="s">
        <v>29</v>
      </c>
      <c r="C371" s="1" t="s">
        <v>29</v>
      </c>
      <c r="D371" s="1" t="s">
        <v>185</v>
      </c>
      <c r="E371" s="1" t="s">
        <v>97</v>
      </c>
      <c r="F371" s="1" t="s">
        <v>21</v>
      </c>
      <c r="G371" s="1" t="s">
        <v>186</v>
      </c>
      <c r="H371" s="1" t="s">
        <v>187</v>
      </c>
      <c r="I371" s="2" t="s">
        <v>188</v>
      </c>
      <c r="J371" s="44"/>
      <c r="K371" s="44">
        <f t="shared" ref="K371" si="9">J371</f>
        <v>0</v>
      </c>
      <c r="L371" s="44">
        <f t="shared" ref="L371" si="10">J371</f>
        <v>0</v>
      </c>
      <c r="M371" s="1" t="s">
        <v>21</v>
      </c>
      <c r="N371" s="1" t="s">
        <v>21</v>
      </c>
      <c r="O371" s="1" t="s">
        <v>21</v>
      </c>
      <c r="P371" s="12">
        <v>10</v>
      </c>
      <c r="Q371" s="39">
        <f>J371*0.1</f>
        <v>0</v>
      </c>
      <c r="R371" s="89"/>
    </row>
    <row r="372" spans="1:18" s="36" customFormat="1" ht="37.5">
      <c r="A372" s="74" t="s">
        <v>209</v>
      </c>
      <c r="B372" s="1" t="s">
        <v>29</v>
      </c>
      <c r="C372" s="1" t="s">
        <v>29</v>
      </c>
      <c r="D372" s="129" t="s">
        <v>189</v>
      </c>
      <c r="E372" s="1" t="s">
        <v>97</v>
      </c>
      <c r="F372" s="1" t="s">
        <v>21</v>
      </c>
      <c r="G372" s="1" t="s">
        <v>186</v>
      </c>
      <c r="H372" s="1" t="s">
        <v>187</v>
      </c>
      <c r="I372" s="2" t="s">
        <v>188</v>
      </c>
      <c r="J372" s="44">
        <v>4935</v>
      </c>
      <c r="K372" s="44">
        <v>2020</v>
      </c>
      <c r="L372" s="44">
        <v>8599</v>
      </c>
      <c r="M372" s="1" t="s">
        <v>21</v>
      </c>
      <c r="N372" s="1" t="s">
        <v>21</v>
      </c>
      <c r="O372" s="1" t="s">
        <v>21</v>
      </c>
      <c r="P372" s="12">
        <v>10</v>
      </c>
      <c r="Q372" s="39">
        <f t="shared" ref="Q372:Q378" si="11">J372*0.1</f>
        <v>494</v>
      </c>
      <c r="R372" s="65"/>
    </row>
    <row r="373" spans="1:18" s="36" customFormat="1" ht="37.5">
      <c r="A373" s="74" t="s">
        <v>210</v>
      </c>
      <c r="B373" s="1" t="s">
        <v>29</v>
      </c>
      <c r="C373" s="1" t="s">
        <v>29</v>
      </c>
      <c r="D373" s="129" t="s">
        <v>190</v>
      </c>
      <c r="E373" s="1" t="s">
        <v>97</v>
      </c>
      <c r="F373" s="1" t="s">
        <v>21</v>
      </c>
      <c r="G373" s="1" t="s">
        <v>186</v>
      </c>
      <c r="H373" s="1" t="s">
        <v>187</v>
      </c>
      <c r="I373" s="2" t="s">
        <v>188</v>
      </c>
      <c r="J373" s="44">
        <v>3190</v>
      </c>
      <c r="K373" s="44">
        <v>3190</v>
      </c>
      <c r="L373" s="44">
        <v>3190</v>
      </c>
      <c r="M373" s="1" t="s">
        <v>21</v>
      </c>
      <c r="N373" s="1" t="s">
        <v>21</v>
      </c>
      <c r="O373" s="1" t="s">
        <v>21</v>
      </c>
      <c r="P373" s="12">
        <v>10</v>
      </c>
      <c r="Q373" s="39">
        <f t="shared" si="11"/>
        <v>319</v>
      </c>
      <c r="R373" s="65"/>
    </row>
    <row r="374" spans="1:18" s="36" customFormat="1" ht="37.5" hidden="1">
      <c r="A374" s="74" t="s">
        <v>211</v>
      </c>
      <c r="B374" s="1" t="s">
        <v>29</v>
      </c>
      <c r="C374" s="1" t="s">
        <v>29</v>
      </c>
      <c r="D374" s="1" t="s">
        <v>191</v>
      </c>
      <c r="E374" s="1" t="s">
        <v>97</v>
      </c>
      <c r="F374" s="1" t="s">
        <v>21</v>
      </c>
      <c r="G374" s="1" t="s">
        <v>186</v>
      </c>
      <c r="H374" s="1" t="s">
        <v>187</v>
      </c>
      <c r="I374" s="2" t="s">
        <v>188</v>
      </c>
      <c r="J374" s="44"/>
      <c r="K374" s="44">
        <v>0</v>
      </c>
      <c r="L374" s="44">
        <v>0</v>
      </c>
      <c r="M374" s="1" t="s">
        <v>21</v>
      </c>
      <c r="N374" s="1" t="s">
        <v>21</v>
      </c>
      <c r="O374" s="1" t="s">
        <v>21</v>
      </c>
      <c r="P374" s="12">
        <v>10</v>
      </c>
      <c r="Q374" s="39">
        <f t="shared" si="11"/>
        <v>0</v>
      </c>
      <c r="R374" s="65"/>
    </row>
    <row r="375" spans="1:18" s="36" customFormat="1" ht="37.5" hidden="1">
      <c r="A375" s="74" t="s">
        <v>212</v>
      </c>
      <c r="B375" s="1" t="s">
        <v>29</v>
      </c>
      <c r="C375" s="1" t="s">
        <v>29</v>
      </c>
      <c r="D375" s="129" t="s">
        <v>192</v>
      </c>
      <c r="E375" s="1" t="s">
        <v>97</v>
      </c>
      <c r="F375" s="1" t="s">
        <v>21</v>
      </c>
      <c r="G375" s="1" t="s">
        <v>186</v>
      </c>
      <c r="H375" s="1" t="s">
        <v>187</v>
      </c>
      <c r="I375" s="2" t="s">
        <v>188</v>
      </c>
      <c r="J375" s="44"/>
      <c r="K375" s="44">
        <v>0</v>
      </c>
      <c r="L375" s="44">
        <v>0</v>
      </c>
      <c r="M375" s="1" t="s">
        <v>21</v>
      </c>
      <c r="N375" s="1" t="s">
        <v>21</v>
      </c>
      <c r="O375" s="1" t="s">
        <v>21</v>
      </c>
      <c r="P375" s="12">
        <v>10</v>
      </c>
      <c r="Q375" s="39">
        <f t="shared" si="11"/>
        <v>0</v>
      </c>
      <c r="R375" s="65"/>
    </row>
    <row r="376" spans="1:18" s="36" customFormat="1" ht="37.5">
      <c r="A376" s="74" t="s">
        <v>213</v>
      </c>
      <c r="B376" s="1" t="s">
        <v>29</v>
      </c>
      <c r="C376" s="1" t="s">
        <v>29</v>
      </c>
      <c r="D376" s="1" t="s">
        <v>193</v>
      </c>
      <c r="E376" s="1" t="s">
        <v>97</v>
      </c>
      <c r="F376" s="1" t="s">
        <v>21</v>
      </c>
      <c r="G376" s="1" t="s">
        <v>186</v>
      </c>
      <c r="H376" s="1" t="s">
        <v>187</v>
      </c>
      <c r="I376" s="2" t="s">
        <v>188</v>
      </c>
      <c r="J376" s="44">
        <v>7212</v>
      </c>
      <c r="K376" s="44"/>
      <c r="L376" s="44">
        <v>7212</v>
      </c>
      <c r="M376" s="1" t="s">
        <v>21</v>
      </c>
      <c r="N376" s="1" t="s">
        <v>21</v>
      </c>
      <c r="O376" s="1" t="s">
        <v>21</v>
      </c>
      <c r="P376" s="12">
        <v>10</v>
      </c>
      <c r="Q376" s="39">
        <f t="shared" si="11"/>
        <v>721</v>
      </c>
      <c r="R376" s="65"/>
    </row>
    <row r="377" spans="1:18" s="36" customFormat="1" hidden="1">
      <c r="A377" s="46"/>
      <c r="B377" s="1"/>
      <c r="C377" s="1"/>
      <c r="D377" s="1"/>
      <c r="E377" s="1"/>
      <c r="F377" s="67"/>
      <c r="G377" s="1"/>
      <c r="H377" s="1"/>
      <c r="I377" s="2"/>
      <c r="J377" s="44"/>
      <c r="K377" s="44"/>
      <c r="L377" s="44"/>
      <c r="M377" s="1"/>
      <c r="N377" s="1"/>
      <c r="O377" s="1"/>
      <c r="P377" s="12">
        <v>10</v>
      </c>
      <c r="Q377" s="39">
        <f t="shared" si="11"/>
        <v>0</v>
      </c>
      <c r="R377" s="65"/>
    </row>
    <row r="378" spans="1:18" s="36" customFormat="1">
      <c r="A378" s="46" t="s">
        <v>34</v>
      </c>
      <c r="B378" s="67"/>
      <c r="C378" s="1"/>
      <c r="D378" s="1"/>
      <c r="E378" s="67"/>
      <c r="F378" s="67"/>
      <c r="G378" s="1"/>
      <c r="H378" s="1"/>
      <c r="I378" s="2"/>
      <c r="J378" s="47">
        <f>SUM(J371:J377)</f>
        <v>15337</v>
      </c>
      <c r="K378" s="47">
        <f>SUM(K371:K377)</f>
        <v>5210</v>
      </c>
      <c r="L378" s="47">
        <f>SUM(L371:L377)</f>
        <v>19001</v>
      </c>
      <c r="M378" s="1"/>
      <c r="N378" s="1"/>
      <c r="O378" s="1"/>
      <c r="P378" s="12">
        <v>10</v>
      </c>
      <c r="Q378" s="39">
        <f t="shared" si="11"/>
        <v>1534</v>
      </c>
    </row>
    <row r="379" spans="1:18">
      <c r="A379" s="9"/>
      <c r="B379" s="9"/>
      <c r="C379" s="9"/>
      <c r="D379" s="9"/>
      <c r="E379" s="9"/>
      <c r="F379" s="9"/>
      <c r="G379" s="9"/>
      <c r="H379" s="9"/>
      <c r="I379" s="9"/>
      <c r="J379" s="6"/>
      <c r="K379" s="6"/>
      <c r="L379" s="6"/>
      <c r="M379" s="6"/>
      <c r="N379" s="6"/>
      <c r="O379" s="6"/>
      <c r="P379" s="6"/>
    </row>
    <row r="380" spans="1:18">
      <c r="A380" s="230" t="s">
        <v>35</v>
      </c>
      <c r="B380" s="230"/>
      <c r="C380" s="230"/>
      <c r="D380" s="230"/>
      <c r="E380" s="230"/>
      <c r="F380" s="230"/>
      <c r="G380" s="230"/>
      <c r="H380" s="230"/>
      <c r="I380" s="230"/>
      <c r="J380" s="230"/>
      <c r="K380" s="230"/>
      <c r="L380" s="230"/>
      <c r="M380" s="230"/>
      <c r="N380" s="230"/>
      <c r="O380" s="230"/>
      <c r="P380" s="6"/>
    </row>
    <row r="381" spans="1:18">
      <c r="A381" s="203" t="s">
        <v>36</v>
      </c>
      <c r="B381" s="203"/>
      <c r="C381" s="203"/>
      <c r="D381" s="203"/>
      <c r="E381" s="203"/>
      <c r="F381" s="211"/>
      <c r="G381" s="211"/>
      <c r="H381" s="211"/>
      <c r="I381" s="211"/>
      <c r="J381" s="211"/>
      <c r="K381" s="211"/>
      <c r="L381" s="6"/>
      <c r="M381" s="6"/>
      <c r="N381" s="6"/>
      <c r="O381" s="6"/>
      <c r="P381" s="6"/>
    </row>
    <row r="382" spans="1:18">
      <c r="A382" s="10" t="s">
        <v>37</v>
      </c>
      <c r="B382" s="10" t="s">
        <v>38</v>
      </c>
      <c r="C382" s="10" t="s">
        <v>39</v>
      </c>
      <c r="D382" s="10" t="s">
        <v>40</v>
      </c>
      <c r="E382" s="203" t="s">
        <v>22</v>
      </c>
      <c r="F382" s="211"/>
      <c r="G382" s="211"/>
      <c r="H382" s="211"/>
      <c r="I382" s="211"/>
      <c r="J382" s="211"/>
      <c r="K382" s="211"/>
      <c r="L382" s="6"/>
      <c r="M382" s="6"/>
      <c r="N382" s="6"/>
      <c r="O382" s="6"/>
      <c r="P382" s="6"/>
    </row>
    <row r="383" spans="1:18">
      <c r="A383" s="10">
        <v>1</v>
      </c>
      <c r="B383" s="10">
        <v>2</v>
      </c>
      <c r="C383" s="10">
        <v>3</v>
      </c>
      <c r="D383" s="10">
        <v>4</v>
      </c>
      <c r="E383" s="203">
        <v>5</v>
      </c>
      <c r="F383" s="211"/>
      <c r="G383" s="211"/>
      <c r="H383" s="211"/>
      <c r="I383" s="211"/>
      <c r="J383" s="211"/>
      <c r="K383" s="211"/>
      <c r="L383" s="6"/>
      <c r="M383" s="6"/>
      <c r="N383" s="6"/>
      <c r="O383" s="6"/>
      <c r="P383" s="6"/>
    </row>
    <row r="384" spans="1:18">
      <c r="A384" s="10" t="s">
        <v>21</v>
      </c>
      <c r="B384" s="10" t="s">
        <v>21</v>
      </c>
      <c r="C384" s="10" t="s">
        <v>21</v>
      </c>
      <c r="D384" s="10" t="s">
        <v>21</v>
      </c>
      <c r="E384" s="203" t="s">
        <v>21</v>
      </c>
      <c r="F384" s="207"/>
      <c r="G384" s="207"/>
      <c r="H384" s="207"/>
      <c r="I384" s="207"/>
      <c r="J384" s="207"/>
      <c r="K384" s="207"/>
      <c r="L384" s="6"/>
      <c r="M384" s="6"/>
      <c r="N384" s="6"/>
      <c r="O384" s="6"/>
      <c r="P384" s="6"/>
    </row>
    <row r="385" spans="1:17">
      <c r="A385" s="230" t="s">
        <v>41</v>
      </c>
      <c r="B385" s="230"/>
      <c r="C385" s="230"/>
      <c r="D385" s="230"/>
      <c r="E385" s="230"/>
      <c r="F385" s="230"/>
      <c r="G385" s="6"/>
      <c r="H385" s="6"/>
      <c r="I385" s="6"/>
      <c r="J385" s="6"/>
      <c r="K385" s="6"/>
      <c r="L385" s="6"/>
      <c r="M385" s="6"/>
      <c r="N385" s="6"/>
      <c r="O385" s="6"/>
      <c r="P385" s="6"/>
    </row>
    <row r="386" spans="1:17">
      <c r="A386" s="260" t="s">
        <v>42</v>
      </c>
      <c r="B386" s="260"/>
      <c r="C386" s="260"/>
      <c r="D386" s="260"/>
      <c r="E386" s="260"/>
      <c r="F386" s="260"/>
      <c r="G386" s="260"/>
      <c r="H386" s="260"/>
      <c r="I386" s="260"/>
      <c r="J386" s="260"/>
      <c r="K386" s="260"/>
      <c r="L386" s="16"/>
      <c r="M386" s="16"/>
      <c r="N386" s="16"/>
      <c r="O386" s="16"/>
      <c r="P386" s="6"/>
    </row>
    <row r="387" spans="1:17" ht="153.75" customHeight="1">
      <c r="A387" s="261" t="s">
        <v>286</v>
      </c>
      <c r="B387" s="261"/>
      <c r="C387" s="261"/>
      <c r="D387" s="261"/>
      <c r="E387" s="261"/>
      <c r="F387" s="261"/>
      <c r="G387" s="261"/>
      <c r="H387" s="261"/>
      <c r="I387" s="261"/>
      <c r="J387" s="261"/>
      <c r="K387" s="261"/>
      <c r="L387" s="16"/>
      <c r="M387" s="16"/>
      <c r="N387" s="16"/>
      <c r="O387" s="16"/>
      <c r="P387" s="6"/>
    </row>
    <row r="388" spans="1:17" ht="16.5" customHeight="1">
      <c r="A388" s="262" t="s">
        <v>44</v>
      </c>
      <c r="B388" s="262"/>
      <c r="C388" s="262"/>
      <c r="D388" s="262"/>
      <c r="E388" s="262"/>
      <c r="F388" s="262"/>
      <c r="G388" s="262"/>
      <c r="H388" s="262"/>
      <c r="I388" s="262"/>
      <c r="J388" s="262"/>
      <c r="K388" s="262"/>
      <c r="L388" s="16"/>
      <c r="M388" s="16"/>
      <c r="N388" s="16"/>
      <c r="O388" s="16"/>
      <c r="P388" s="6"/>
    </row>
    <row r="389" spans="1:17">
      <c r="A389" s="230" t="s">
        <v>45</v>
      </c>
      <c r="B389" s="230"/>
      <c r="C389" s="230"/>
      <c r="D389" s="230"/>
      <c r="E389" s="230"/>
      <c r="F389" s="230"/>
      <c r="G389" s="230"/>
      <c r="H389" s="230"/>
      <c r="I389" s="230"/>
      <c r="J389" s="6"/>
      <c r="K389" s="6"/>
      <c r="L389" s="6"/>
      <c r="M389" s="6"/>
      <c r="N389" s="6"/>
      <c r="O389" s="6"/>
      <c r="P389" s="6"/>
    </row>
    <row r="390" spans="1:17">
      <c r="A390" s="207" t="s">
        <v>46</v>
      </c>
      <c r="B390" s="207"/>
      <c r="C390" s="207"/>
      <c r="D390" s="207"/>
      <c r="E390" s="207" t="s">
        <v>47</v>
      </c>
      <c r="F390" s="207"/>
      <c r="G390" s="207"/>
      <c r="H390" s="207" t="s">
        <v>48</v>
      </c>
      <c r="I390" s="207"/>
      <c r="J390" s="207"/>
      <c r="K390" s="207"/>
      <c r="L390" s="207"/>
      <c r="M390" s="6"/>
      <c r="N390" s="6"/>
      <c r="O390" s="6"/>
      <c r="P390" s="6"/>
    </row>
    <row r="391" spans="1:17">
      <c r="A391" s="203">
        <v>1</v>
      </c>
      <c r="B391" s="203"/>
      <c r="C391" s="203"/>
      <c r="D391" s="203"/>
      <c r="E391" s="201">
        <v>2</v>
      </c>
      <c r="F391" s="206"/>
      <c r="G391" s="202"/>
      <c r="H391" s="207">
        <v>3</v>
      </c>
      <c r="I391" s="207"/>
      <c r="J391" s="207"/>
      <c r="K391" s="207"/>
      <c r="L391" s="207"/>
    </row>
    <row r="392" spans="1:17" ht="57.75" customHeight="1">
      <c r="A392" s="208" t="s">
        <v>270</v>
      </c>
      <c r="B392" s="209"/>
      <c r="C392" s="209"/>
      <c r="D392" s="210"/>
      <c r="E392" s="201" t="s">
        <v>50</v>
      </c>
      <c r="F392" s="206"/>
      <c r="G392" s="202"/>
      <c r="H392" s="201" t="s">
        <v>51</v>
      </c>
      <c r="I392" s="206"/>
      <c r="J392" s="206"/>
      <c r="K392" s="206"/>
      <c r="L392" s="202"/>
    </row>
    <row r="393" spans="1:17" ht="63.75" customHeight="1">
      <c r="A393" s="208" t="s">
        <v>270</v>
      </c>
      <c r="B393" s="209"/>
      <c r="C393" s="209"/>
      <c r="D393" s="210"/>
      <c r="E393" s="201" t="s">
        <v>52</v>
      </c>
      <c r="F393" s="206"/>
      <c r="G393" s="202"/>
      <c r="H393" s="201" t="s">
        <v>53</v>
      </c>
      <c r="I393" s="206"/>
      <c r="J393" s="206"/>
      <c r="K393" s="206"/>
      <c r="L393" s="202"/>
    </row>
    <row r="394" spans="1:17" ht="57.75" customHeight="1">
      <c r="A394" s="208" t="s">
        <v>270</v>
      </c>
      <c r="B394" s="209"/>
      <c r="C394" s="209"/>
      <c r="D394" s="210"/>
      <c r="E394" s="201" t="s">
        <v>56</v>
      </c>
      <c r="F394" s="206"/>
      <c r="G394" s="202"/>
      <c r="H394" s="201" t="s">
        <v>51</v>
      </c>
      <c r="I394" s="206"/>
      <c r="J394" s="206"/>
      <c r="K394" s="206"/>
      <c r="L394" s="202"/>
    </row>
    <row r="395" spans="1:17" ht="57.75" customHeight="1">
      <c r="A395" s="208" t="s">
        <v>271</v>
      </c>
      <c r="B395" s="209"/>
      <c r="C395" s="209"/>
      <c r="D395" s="210"/>
      <c r="E395" s="201" t="s">
        <v>54</v>
      </c>
      <c r="F395" s="206"/>
      <c r="G395" s="202"/>
      <c r="H395" s="231" t="s">
        <v>147</v>
      </c>
      <c r="I395" s="232"/>
      <c r="J395" s="232"/>
      <c r="K395" s="232"/>
      <c r="L395" s="233"/>
    </row>
    <row r="396" spans="1:17" s="36" customFormat="1">
      <c r="A396" s="243" t="s">
        <v>279</v>
      </c>
      <c r="B396" s="244"/>
      <c r="C396" s="244"/>
      <c r="D396" s="244"/>
      <c r="E396" s="244"/>
      <c r="F396" s="244"/>
      <c r="G396" s="244"/>
      <c r="H396" s="244"/>
      <c r="I396" s="244"/>
      <c r="J396" s="244"/>
      <c r="K396" s="244"/>
      <c r="L396" s="244"/>
      <c r="M396" s="244"/>
      <c r="N396" s="244"/>
      <c r="O396" s="244"/>
      <c r="P396" s="9"/>
      <c r="Q396" s="76"/>
    </row>
    <row r="397" spans="1:17" s="36" customFormat="1">
      <c r="A397" s="99" t="s">
        <v>279</v>
      </c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9"/>
      <c r="Q397" s="76"/>
    </row>
    <row r="398" spans="1:17" ht="32.25" customHeight="1">
      <c r="A398" s="243" t="s">
        <v>229</v>
      </c>
      <c r="B398" s="243"/>
      <c r="C398" s="243"/>
      <c r="D398" s="243"/>
      <c r="E398" s="243"/>
      <c r="F398" s="243"/>
      <c r="G398" s="243"/>
      <c r="H398" s="243"/>
      <c r="I398" s="243"/>
      <c r="J398" s="243"/>
      <c r="K398" s="243"/>
      <c r="L398" s="243"/>
      <c r="M398" s="228" t="s">
        <v>158</v>
      </c>
      <c r="N398" s="207" t="s">
        <v>21</v>
      </c>
      <c r="O398" s="6"/>
      <c r="P398" s="6"/>
    </row>
    <row r="399" spans="1:17">
      <c r="A399" s="230" t="s">
        <v>230</v>
      </c>
      <c r="B399" s="230"/>
      <c r="C399" s="230"/>
      <c r="D399" s="230"/>
      <c r="E399" s="230"/>
      <c r="F399" s="230"/>
      <c r="G399" s="230"/>
      <c r="H399" s="230"/>
      <c r="I399" s="230"/>
      <c r="J399" s="230"/>
      <c r="K399" s="230"/>
      <c r="L399" s="230"/>
      <c r="M399" s="229"/>
      <c r="N399" s="207"/>
      <c r="O399" s="6"/>
      <c r="P399" s="6"/>
    </row>
    <row r="400" spans="1:17" ht="26.25" customHeight="1">
      <c r="A400" s="6" t="s">
        <v>231</v>
      </c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229"/>
      <c r="N400" s="207"/>
      <c r="O400" s="6"/>
      <c r="P400" s="6"/>
    </row>
    <row r="401" spans="1:31">
      <c r="A401" s="230" t="s">
        <v>227</v>
      </c>
      <c r="B401" s="230"/>
      <c r="C401" s="230"/>
      <c r="D401" s="230"/>
      <c r="E401" s="230"/>
      <c r="F401" s="230"/>
      <c r="G401" s="230"/>
      <c r="H401" s="230"/>
      <c r="I401" s="230"/>
      <c r="J401" s="230"/>
      <c r="K401" s="230"/>
      <c r="L401" s="230"/>
      <c r="M401" s="6"/>
      <c r="N401" s="9"/>
      <c r="O401" s="6"/>
      <c r="P401" s="6"/>
    </row>
    <row r="402" spans="1:31">
      <c r="A402" s="242" t="s">
        <v>228</v>
      </c>
      <c r="B402" s="242"/>
      <c r="C402" s="242"/>
      <c r="D402" s="242"/>
      <c r="E402" s="242"/>
      <c r="F402" s="242"/>
      <c r="G402" s="242"/>
      <c r="H402" s="242"/>
      <c r="I402" s="242"/>
      <c r="J402" s="242"/>
      <c r="K402" s="6"/>
      <c r="L402" s="6"/>
      <c r="M402" s="6"/>
      <c r="N402" s="9"/>
      <c r="O402" s="6"/>
      <c r="P402" s="6"/>
    </row>
    <row r="403" spans="1:31" s="36" customFormat="1" ht="96" customHeight="1">
      <c r="A403" s="205" t="s">
        <v>222</v>
      </c>
      <c r="B403" s="205" t="s">
        <v>216</v>
      </c>
      <c r="C403" s="205"/>
      <c r="D403" s="205"/>
      <c r="E403" s="205" t="s">
        <v>217</v>
      </c>
      <c r="F403" s="205"/>
      <c r="G403" s="205" t="s">
        <v>218</v>
      </c>
      <c r="H403" s="205"/>
      <c r="I403" s="205"/>
      <c r="J403" s="205" t="s">
        <v>219</v>
      </c>
      <c r="K403" s="205"/>
      <c r="L403" s="205"/>
      <c r="M403" s="205" t="s">
        <v>223</v>
      </c>
      <c r="N403" s="205"/>
      <c r="O403" s="9"/>
      <c r="P403" s="76"/>
    </row>
    <row r="404" spans="1:31" s="36" customFormat="1" ht="87.75" customHeight="1">
      <c r="A404" s="205"/>
      <c r="B404" s="266" t="s">
        <v>225</v>
      </c>
      <c r="C404" s="266" t="s">
        <v>225</v>
      </c>
      <c r="D404" s="266" t="s">
        <v>225</v>
      </c>
      <c r="E404" s="266" t="s">
        <v>225</v>
      </c>
      <c r="F404" s="266" t="s">
        <v>225</v>
      </c>
      <c r="G404" s="205" t="s">
        <v>224</v>
      </c>
      <c r="H404" s="205" t="s">
        <v>220</v>
      </c>
      <c r="I404" s="205"/>
      <c r="J404" s="203" t="s">
        <v>250</v>
      </c>
      <c r="K404" s="203" t="s">
        <v>251</v>
      </c>
      <c r="L404" s="203" t="s">
        <v>252</v>
      </c>
      <c r="M404" s="205" t="s">
        <v>145</v>
      </c>
      <c r="N404" s="205" t="s">
        <v>146</v>
      </c>
      <c r="O404" s="9"/>
      <c r="P404" s="76"/>
    </row>
    <row r="405" spans="1:31" s="36" customFormat="1" ht="58.5" customHeight="1">
      <c r="A405" s="205"/>
      <c r="B405" s="267"/>
      <c r="C405" s="267"/>
      <c r="D405" s="267"/>
      <c r="E405" s="267"/>
      <c r="F405" s="267"/>
      <c r="G405" s="205"/>
      <c r="H405" s="77" t="s">
        <v>22</v>
      </c>
      <c r="I405" s="78" t="s">
        <v>226</v>
      </c>
      <c r="J405" s="203"/>
      <c r="K405" s="203"/>
      <c r="L405" s="204"/>
      <c r="M405" s="205"/>
      <c r="N405" s="205"/>
      <c r="O405" s="9"/>
      <c r="P405" s="76"/>
    </row>
    <row r="406" spans="1:31" s="36" customFormat="1">
      <c r="A406" s="77">
        <v>1</v>
      </c>
      <c r="B406" s="77">
        <v>2</v>
      </c>
      <c r="C406" s="77">
        <v>3</v>
      </c>
      <c r="D406" s="77">
        <v>4</v>
      </c>
      <c r="E406" s="77">
        <v>5</v>
      </c>
      <c r="F406" s="77">
        <v>6</v>
      </c>
      <c r="G406" s="77">
        <v>7</v>
      </c>
      <c r="H406" s="77">
        <v>8</v>
      </c>
      <c r="I406" s="77">
        <v>9</v>
      </c>
      <c r="J406" s="79">
        <v>10</v>
      </c>
      <c r="K406" s="77">
        <v>11</v>
      </c>
      <c r="L406" s="77">
        <v>12</v>
      </c>
      <c r="M406" s="77">
        <v>13</v>
      </c>
      <c r="N406" s="77">
        <v>14</v>
      </c>
      <c r="O406" s="9"/>
      <c r="P406" s="76"/>
    </row>
    <row r="407" spans="1:31" s="36" customFormat="1">
      <c r="A407" s="205" t="s">
        <v>21</v>
      </c>
      <c r="B407" s="205" t="s">
        <v>21</v>
      </c>
      <c r="C407" s="205" t="s">
        <v>21</v>
      </c>
      <c r="D407" s="205" t="s">
        <v>21</v>
      </c>
      <c r="E407" s="205" t="s">
        <v>21</v>
      </c>
      <c r="F407" s="205" t="s">
        <v>21</v>
      </c>
      <c r="G407" s="77" t="s">
        <v>21</v>
      </c>
      <c r="H407" s="77" t="s">
        <v>21</v>
      </c>
      <c r="I407" s="77" t="s">
        <v>21</v>
      </c>
      <c r="J407" s="77" t="s">
        <v>21</v>
      </c>
      <c r="K407" s="77" t="s">
        <v>21</v>
      </c>
      <c r="L407" s="77" t="s">
        <v>21</v>
      </c>
      <c r="M407" s="77" t="s">
        <v>21</v>
      </c>
      <c r="N407" s="77" t="s">
        <v>21</v>
      </c>
      <c r="O407" s="9"/>
      <c r="P407" s="76"/>
    </row>
    <row r="408" spans="1:31" s="36" customFormat="1">
      <c r="A408" s="205"/>
      <c r="B408" s="205"/>
      <c r="C408" s="205"/>
      <c r="D408" s="205"/>
      <c r="E408" s="205"/>
      <c r="F408" s="205"/>
      <c r="G408" s="77" t="s">
        <v>21</v>
      </c>
      <c r="H408" s="77" t="s">
        <v>21</v>
      </c>
      <c r="I408" s="77" t="s">
        <v>21</v>
      </c>
      <c r="J408" s="77" t="s">
        <v>21</v>
      </c>
      <c r="K408" s="77" t="s">
        <v>21</v>
      </c>
      <c r="L408" s="77" t="s">
        <v>21</v>
      </c>
      <c r="M408" s="77" t="s">
        <v>21</v>
      </c>
      <c r="N408" s="77" t="s">
        <v>21</v>
      </c>
      <c r="O408" s="9"/>
      <c r="P408" s="76"/>
    </row>
    <row r="409" spans="1:31" s="36" customFormat="1">
      <c r="A409" s="80"/>
      <c r="B409" s="80"/>
      <c r="C409" s="80"/>
      <c r="D409" s="80"/>
      <c r="E409" s="80"/>
      <c r="F409" s="80"/>
      <c r="G409" s="80"/>
      <c r="H409" s="80"/>
      <c r="I409" s="80"/>
      <c r="J409" s="83"/>
      <c r="K409" s="80"/>
      <c r="L409" s="80"/>
      <c r="M409" s="80"/>
      <c r="N409" s="80"/>
      <c r="O409" s="9"/>
      <c r="P409" s="76"/>
    </row>
    <row r="410" spans="1:31" s="36" customFormat="1">
      <c r="A410" s="242" t="s">
        <v>233</v>
      </c>
      <c r="B410" s="242"/>
      <c r="C410" s="242"/>
      <c r="D410" s="242"/>
      <c r="E410" s="242"/>
      <c r="F410" s="242"/>
      <c r="G410" s="242"/>
      <c r="H410" s="242"/>
      <c r="I410" s="242"/>
      <c r="J410" s="242"/>
      <c r="K410" s="81"/>
      <c r="L410" s="81"/>
      <c r="M410" s="82"/>
      <c r="N410" s="82"/>
      <c r="O410" s="82"/>
      <c r="P410" s="9"/>
      <c r="Q410" s="76"/>
    </row>
    <row r="411" spans="1:31" s="36" customFormat="1" ht="95.25" customHeight="1">
      <c r="A411" s="215" t="s">
        <v>222</v>
      </c>
      <c r="B411" s="205" t="s">
        <v>216</v>
      </c>
      <c r="C411" s="205"/>
      <c r="D411" s="205"/>
      <c r="E411" s="205" t="s">
        <v>217</v>
      </c>
      <c r="F411" s="205"/>
      <c r="G411" s="205" t="s">
        <v>221</v>
      </c>
      <c r="H411" s="205"/>
      <c r="I411" s="205"/>
      <c r="J411" s="223" t="s">
        <v>219</v>
      </c>
      <c r="K411" s="224"/>
      <c r="L411" s="225"/>
      <c r="M411" s="216" t="s">
        <v>232</v>
      </c>
      <c r="N411" s="217"/>
      <c r="O411" s="218"/>
      <c r="P411" s="219" t="s">
        <v>223</v>
      </c>
      <c r="Q411" s="219"/>
    </row>
    <row r="412" spans="1:31" s="36" customFormat="1" ht="57.75" customHeight="1">
      <c r="A412" s="215"/>
      <c r="B412" s="220" t="s">
        <v>225</v>
      </c>
      <c r="C412" s="220" t="s">
        <v>225</v>
      </c>
      <c r="D412" s="220" t="s">
        <v>225</v>
      </c>
      <c r="E412" s="220" t="s">
        <v>225</v>
      </c>
      <c r="F412" s="220" t="s">
        <v>225</v>
      </c>
      <c r="G412" s="220" t="s">
        <v>224</v>
      </c>
      <c r="H412" s="219" t="s">
        <v>220</v>
      </c>
      <c r="I412" s="219"/>
      <c r="J412" s="253" t="s">
        <v>301</v>
      </c>
      <c r="K412" s="203" t="s">
        <v>251</v>
      </c>
      <c r="L412" s="203" t="s">
        <v>252</v>
      </c>
      <c r="M412" s="203" t="s">
        <v>250</v>
      </c>
      <c r="N412" s="203" t="s">
        <v>251</v>
      </c>
      <c r="O412" s="203" t="s">
        <v>252</v>
      </c>
      <c r="P412" s="215" t="s">
        <v>302</v>
      </c>
      <c r="Q412" s="215" t="s">
        <v>146</v>
      </c>
    </row>
    <row r="413" spans="1:31" s="45" customFormat="1" ht="75">
      <c r="A413" s="215"/>
      <c r="B413" s="221"/>
      <c r="C413" s="221"/>
      <c r="D413" s="221"/>
      <c r="E413" s="221"/>
      <c r="F413" s="221"/>
      <c r="G413" s="221"/>
      <c r="H413" s="59" t="s">
        <v>22</v>
      </c>
      <c r="I413" s="54" t="s">
        <v>226</v>
      </c>
      <c r="J413" s="203"/>
      <c r="K413" s="203"/>
      <c r="L413" s="204"/>
      <c r="M413" s="203"/>
      <c r="N413" s="203"/>
      <c r="O413" s="204"/>
      <c r="P413" s="215"/>
      <c r="Q413" s="215"/>
      <c r="R413" s="51"/>
      <c r="S413" s="51"/>
      <c r="T413" s="51"/>
      <c r="U413" s="51"/>
      <c r="V413" s="51"/>
      <c r="W413" s="51"/>
      <c r="X413" s="51"/>
      <c r="Y413" s="51"/>
      <c r="Z413" s="51"/>
      <c r="AA413" s="51"/>
      <c r="AB413" s="51"/>
      <c r="AC413" s="51"/>
      <c r="AD413" s="51"/>
      <c r="AE413" s="51"/>
    </row>
    <row r="414" spans="1:31" s="45" customFormat="1">
      <c r="A414" s="52">
        <v>1</v>
      </c>
      <c r="B414" s="52">
        <v>2</v>
      </c>
      <c r="C414" s="52">
        <v>3</v>
      </c>
      <c r="D414" s="57">
        <v>4</v>
      </c>
      <c r="E414" s="52">
        <v>5</v>
      </c>
      <c r="F414" s="52">
        <v>6</v>
      </c>
      <c r="G414" s="58">
        <v>7</v>
      </c>
      <c r="H414" s="52">
        <v>8</v>
      </c>
      <c r="I414" s="52">
        <v>9</v>
      </c>
      <c r="J414" s="69">
        <v>10</v>
      </c>
      <c r="K414" s="68">
        <v>11</v>
      </c>
      <c r="L414" s="68">
        <v>12</v>
      </c>
      <c r="M414" s="69">
        <v>13</v>
      </c>
      <c r="N414" s="52">
        <v>14</v>
      </c>
      <c r="O414" s="52">
        <v>15</v>
      </c>
      <c r="P414" s="52">
        <v>16</v>
      </c>
      <c r="Q414" s="52">
        <v>17</v>
      </c>
      <c r="R414" s="51"/>
      <c r="S414" s="51"/>
      <c r="T414" s="51"/>
      <c r="U414" s="51"/>
      <c r="V414" s="51"/>
      <c r="W414" s="51"/>
      <c r="X414" s="51"/>
      <c r="Y414" s="51"/>
      <c r="Z414" s="51"/>
      <c r="AA414" s="51"/>
      <c r="AB414" s="51"/>
      <c r="AC414" s="51"/>
      <c r="AD414" s="51"/>
      <c r="AE414" s="51"/>
    </row>
    <row r="415" spans="1:31" s="45" customFormat="1">
      <c r="A415" s="222" t="s">
        <v>21</v>
      </c>
      <c r="B415" s="222" t="s">
        <v>21</v>
      </c>
      <c r="C415" s="222" t="s">
        <v>21</v>
      </c>
      <c r="D415" s="220" t="s">
        <v>21</v>
      </c>
      <c r="E415" s="220" t="s">
        <v>21</v>
      </c>
      <c r="F415" s="215" t="s">
        <v>21</v>
      </c>
      <c r="G415" s="52" t="s">
        <v>21</v>
      </c>
      <c r="H415" s="52" t="s">
        <v>21</v>
      </c>
      <c r="I415" s="52" t="s">
        <v>21</v>
      </c>
      <c r="J415" s="77" t="s">
        <v>21</v>
      </c>
      <c r="K415" s="52" t="s">
        <v>21</v>
      </c>
      <c r="L415" s="52" t="s">
        <v>21</v>
      </c>
      <c r="M415" s="52" t="s">
        <v>21</v>
      </c>
      <c r="N415" s="52" t="s">
        <v>21</v>
      </c>
      <c r="O415" s="52" t="s">
        <v>21</v>
      </c>
      <c r="P415" s="52" t="s">
        <v>21</v>
      </c>
      <c r="Q415" s="52" t="s">
        <v>21</v>
      </c>
      <c r="R415" s="51"/>
      <c r="S415" s="51"/>
      <c r="T415" s="51"/>
      <c r="U415" s="51"/>
      <c r="V415" s="51"/>
      <c r="W415" s="51"/>
      <c r="X415" s="51"/>
      <c r="Y415" s="51"/>
      <c r="Z415" s="51"/>
      <c r="AA415" s="51"/>
      <c r="AB415" s="51"/>
      <c r="AC415" s="51"/>
      <c r="AD415" s="51"/>
      <c r="AE415" s="51"/>
    </row>
    <row r="416" spans="1:31" s="45" customFormat="1">
      <c r="A416" s="222"/>
      <c r="B416" s="222"/>
      <c r="C416" s="222"/>
      <c r="D416" s="221"/>
      <c r="E416" s="221"/>
      <c r="F416" s="215"/>
      <c r="G416" s="52" t="s">
        <v>21</v>
      </c>
      <c r="H416" s="52" t="s">
        <v>21</v>
      </c>
      <c r="I416" s="52" t="s">
        <v>21</v>
      </c>
      <c r="J416" s="77" t="s">
        <v>21</v>
      </c>
      <c r="K416" s="52" t="s">
        <v>21</v>
      </c>
      <c r="L416" s="52" t="s">
        <v>21</v>
      </c>
      <c r="M416" s="52" t="s">
        <v>21</v>
      </c>
      <c r="N416" s="52" t="s">
        <v>21</v>
      </c>
      <c r="O416" s="52" t="s">
        <v>21</v>
      </c>
      <c r="P416" s="52" t="s">
        <v>21</v>
      </c>
      <c r="Q416" s="52" t="s">
        <v>21</v>
      </c>
      <c r="R416" s="3"/>
      <c r="S416" s="3"/>
      <c r="T416" s="3"/>
      <c r="U416" s="3"/>
      <c r="V416" s="3"/>
      <c r="W416" s="3"/>
      <c r="X416" s="51"/>
      <c r="Y416" s="51"/>
      <c r="Z416" s="51"/>
      <c r="AA416" s="51"/>
      <c r="AB416" s="51"/>
      <c r="AC416" s="51"/>
      <c r="AD416" s="51"/>
      <c r="AE416" s="51"/>
    </row>
    <row r="417" spans="1:31" s="45" customFormat="1">
      <c r="A417" s="53"/>
      <c r="B417" s="53"/>
      <c r="C417" s="53"/>
      <c r="D417" s="55"/>
      <c r="E417" s="53"/>
      <c r="F417" s="53"/>
      <c r="G417" s="56"/>
      <c r="H417" s="53"/>
      <c r="I417" s="53"/>
      <c r="J417" s="83"/>
      <c r="K417" s="53"/>
      <c r="L417" s="53"/>
      <c r="M417" s="53"/>
      <c r="N417" s="53"/>
      <c r="O417" s="53"/>
      <c r="P417" s="53"/>
      <c r="Q417" s="53"/>
      <c r="R417" s="3"/>
      <c r="S417" s="3"/>
      <c r="T417" s="3"/>
      <c r="U417" s="3"/>
      <c r="V417" s="3"/>
      <c r="W417" s="3"/>
      <c r="X417" s="51"/>
      <c r="Y417" s="51"/>
      <c r="Z417" s="51"/>
      <c r="AA417" s="51"/>
      <c r="AB417" s="51"/>
      <c r="AC417" s="51"/>
      <c r="AD417" s="51"/>
      <c r="AE417" s="51"/>
    </row>
    <row r="418" spans="1:31" s="45" customFormat="1">
      <c r="A418" s="60"/>
      <c r="B418" s="60"/>
      <c r="C418" s="60"/>
      <c r="D418" s="61"/>
      <c r="E418" s="60"/>
      <c r="F418" s="60"/>
      <c r="G418" s="61"/>
      <c r="H418" s="60"/>
      <c r="I418" s="60"/>
      <c r="J418" s="84"/>
      <c r="K418" s="60"/>
      <c r="L418" s="60"/>
      <c r="M418" s="60"/>
      <c r="N418" s="60"/>
      <c r="O418" s="60"/>
      <c r="P418" s="60"/>
      <c r="Q418" s="60"/>
      <c r="R418" s="3"/>
      <c r="S418" s="3"/>
      <c r="T418" s="3"/>
      <c r="U418" s="3"/>
      <c r="V418" s="3"/>
      <c r="W418" s="3"/>
      <c r="X418" s="51"/>
      <c r="Y418" s="51"/>
      <c r="Z418" s="51"/>
      <c r="AA418" s="51"/>
      <c r="AB418" s="51"/>
      <c r="AC418" s="51"/>
      <c r="AD418" s="51"/>
      <c r="AE418" s="51"/>
    </row>
    <row r="419" spans="1:31">
      <c r="A419" s="243" t="s">
        <v>215</v>
      </c>
      <c r="B419" s="244"/>
      <c r="C419" s="244"/>
      <c r="D419" s="244"/>
      <c r="E419" s="244"/>
      <c r="F419" s="244"/>
      <c r="G419" s="244"/>
      <c r="H419" s="244"/>
      <c r="I419" s="244"/>
      <c r="J419" s="244"/>
      <c r="K419" s="244"/>
      <c r="L419" s="244"/>
      <c r="M419" s="244"/>
      <c r="N419" s="244"/>
      <c r="O419" s="244"/>
      <c r="P419" s="6"/>
    </row>
    <row r="420" spans="1:31">
      <c r="A420" s="230" t="s">
        <v>69</v>
      </c>
      <c r="B420" s="230"/>
      <c r="C420" s="230"/>
      <c r="D420" s="230"/>
      <c r="E420" s="230"/>
      <c r="F420" s="230"/>
      <c r="G420" s="230"/>
      <c r="H420" s="230"/>
      <c r="I420" s="230"/>
      <c r="J420" s="230"/>
      <c r="K420" s="230"/>
      <c r="L420" s="230"/>
      <c r="M420" s="230"/>
      <c r="N420" s="230"/>
      <c r="O420" s="230"/>
      <c r="P420" s="6"/>
    </row>
    <row r="421" spans="1:31">
      <c r="A421" s="241" t="s">
        <v>70</v>
      </c>
      <c r="B421" s="241"/>
      <c r="C421" s="241"/>
      <c r="D421" s="241"/>
      <c r="E421" s="241"/>
      <c r="F421" s="241"/>
      <c r="G421" s="241"/>
      <c r="H421" s="241"/>
      <c r="I421" s="241"/>
      <c r="J421" s="241"/>
      <c r="K421" s="241"/>
      <c r="L421" s="241"/>
      <c r="M421" s="6"/>
      <c r="N421" s="6"/>
      <c r="O421" s="6"/>
      <c r="P421" s="6"/>
    </row>
    <row r="422" spans="1:31">
      <c r="A422" s="241" t="s">
        <v>71</v>
      </c>
      <c r="B422" s="241"/>
      <c r="C422" s="241"/>
      <c r="D422" s="241"/>
      <c r="E422" s="241"/>
      <c r="F422" s="241"/>
      <c r="G422" s="241"/>
      <c r="H422" s="241"/>
      <c r="I422" s="241"/>
      <c r="J422" s="241"/>
      <c r="K422" s="241"/>
      <c r="L422" s="241"/>
      <c r="M422" s="6"/>
      <c r="N422" s="6"/>
      <c r="O422" s="6"/>
      <c r="P422" s="6"/>
    </row>
    <row r="423" spans="1:31" ht="16.5" customHeight="1">
      <c r="A423" s="241" t="s">
        <v>72</v>
      </c>
      <c r="B423" s="241"/>
      <c r="C423" s="241"/>
      <c r="D423" s="241"/>
      <c r="E423" s="241"/>
      <c r="F423" s="241"/>
      <c r="G423" s="241"/>
      <c r="H423" s="241"/>
      <c r="I423" s="241"/>
      <c r="J423" s="241"/>
      <c r="K423" s="241"/>
      <c r="L423" s="241"/>
      <c r="M423" s="6"/>
      <c r="N423" s="6"/>
      <c r="O423" s="6"/>
      <c r="P423" s="6"/>
    </row>
    <row r="424" spans="1:31">
      <c r="A424" s="241" t="s">
        <v>73</v>
      </c>
      <c r="B424" s="241"/>
      <c r="C424" s="241"/>
      <c r="D424" s="241"/>
      <c r="E424" s="241"/>
      <c r="F424" s="241"/>
      <c r="G424" s="241"/>
      <c r="H424" s="241"/>
      <c r="I424" s="241"/>
      <c r="J424" s="241"/>
      <c r="K424" s="241"/>
      <c r="L424" s="241"/>
      <c r="M424" s="6"/>
      <c r="N424" s="6"/>
      <c r="O424" s="6"/>
      <c r="P424" s="6"/>
    </row>
    <row r="425" spans="1:31">
      <c r="A425" s="241" t="s">
        <v>74</v>
      </c>
      <c r="B425" s="241"/>
      <c r="C425" s="241"/>
      <c r="D425" s="241"/>
      <c r="E425" s="241"/>
      <c r="F425" s="241"/>
      <c r="G425" s="241"/>
      <c r="H425" s="241"/>
      <c r="I425" s="241"/>
      <c r="J425" s="241"/>
      <c r="K425" s="241"/>
      <c r="L425" s="241"/>
      <c r="M425" s="6"/>
      <c r="N425" s="6"/>
      <c r="O425" s="6"/>
      <c r="P425" s="6"/>
    </row>
    <row r="426" spans="1:31">
      <c r="A426" s="241" t="s">
        <v>75</v>
      </c>
      <c r="B426" s="241"/>
      <c r="C426" s="241"/>
      <c r="D426" s="241"/>
      <c r="E426" s="241"/>
      <c r="F426" s="241"/>
      <c r="G426" s="241"/>
      <c r="H426" s="241"/>
      <c r="I426" s="241"/>
      <c r="J426" s="241"/>
      <c r="K426" s="241"/>
      <c r="L426" s="241"/>
      <c r="M426" s="6"/>
      <c r="N426" s="6"/>
      <c r="O426" s="6"/>
      <c r="P426" s="6"/>
    </row>
    <row r="427" spans="1:31">
      <c r="A427" s="241" t="s">
        <v>76</v>
      </c>
      <c r="B427" s="241"/>
      <c r="C427" s="241"/>
      <c r="D427" s="241"/>
      <c r="E427" s="241"/>
      <c r="F427" s="241"/>
      <c r="G427" s="241"/>
      <c r="H427" s="241"/>
      <c r="I427" s="241"/>
      <c r="J427" s="241"/>
      <c r="K427" s="241"/>
      <c r="L427" s="241"/>
      <c r="M427" s="6"/>
      <c r="N427" s="6"/>
      <c r="O427" s="6"/>
      <c r="P427" s="6"/>
    </row>
    <row r="428" spans="1:31">
      <c r="A428" s="234" t="s">
        <v>77</v>
      </c>
      <c r="B428" s="234"/>
      <c r="C428" s="234"/>
      <c r="D428" s="234"/>
      <c r="E428" s="234"/>
      <c r="F428" s="234"/>
      <c r="G428" s="234"/>
      <c r="H428" s="234"/>
      <c r="I428" s="234"/>
      <c r="J428" s="234"/>
      <c r="K428" s="234"/>
      <c r="L428" s="234"/>
      <c r="M428" s="234"/>
      <c r="N428" s="234"/>
      <c r="O428" s="234"/>
      <c r="P428" s="6"/>
    </row>
    <row r="429" spans="1:31" ht="60.75" customHeight="1">
      <c r="A429" s="234" t="s">
        <v>117</v>
      </c>
      <c r="B429" s="234"/>
      <c r="C429" s="234"/>
      <c r="D429" s="234"/>
      <c r="E429" s="234"/>
      <c r="F429" s="234"/>
      <c r="G429" s="234"/>
      <c r="H429" s="234"/>
      <c r="I429" s="234"/>
      <c r="J429" s="234"/>
      <c r="K429" s="234"/>
      <c r="L429" s="234"/>
      <c r="M429" s="234"/>
      <c r="N429" s="234"/>
      <c r="O429" s="234"/>
    </row>
    <row r="430" spans="1:31" ht="60.75" customHeight="1">
      <c r="A430" s="234" t="s">
        <v>118</v>
      </c>
      <c r="B430" s="234"/>
      <c r="C430" s="234"/>
      <c r="D430" s="234"/>
      <c r="E430" s="234"/>
      <c r="F430" s="234"/>
      <c r="G430" s="234"/>
      <c r="H430" s="234"/>
      <c r="I430" s="234"/>
      <c r="J430" s="234"/>
      <c r="K430" s="234"/>
      <c r="L430" s="234"/>
      <c r="M430" s="234"/>
      <c r="N430" s="234"/>
      <c r="O430" s="234"/>
    </row>
    <row r="431" spans="1:31">
      <c r="A431" s="230" t="s">
        <v>78</v>
      </c>
      <c r="B431" s="230"/>
      <c r="C431" s="230"/>
      <c r="D431" s="230"/>
      <c r="E431" s="230"/>
      <c r="F431" s="230"/>
      <c r="G431" s="230"/>
      <c r="H431" s="230"/>
      <c r="I431" s="230"/>
      <c r="J431" s="230"/>
      <c r="K431" s="230"/>
      <c r="L431" s="230"/>
      <c r="M431" s="230"/>
      <c r="N431" s="230"/>
      <c r="O431" s="230"/>
      <c r="P431" s="6"/>
    </row>
    <row r="432" spans="1:31">
      <c r="A432" s="10" t="s">
        <v>79</v>
      </c>
      <c r="B432" s="203" t="s">
        <v>80</v>
      </c>
      <c r="C432" s="211"/>
      <c r="D432" s="211"/>
      <c r="E432" s="204" t="s">
        <v>81</v>
      </c>
      <c r="F432" s="211"/>
      <c r="G432" s="211"/>
      <c r="H432" s="211"/>
      <c r="I432" s="211"/>
      <c r="J432" s="211"/>
      <c r="K432" s="211"/>
      <c r="L432" s="211"/>
      <c r="M432" s="6"/>
      <c r="N432" s="6"/>
      <c r="O432" s="6"/>
      <c r="P432" s="6"/>
    </row>
    <row r="433" spans="1:16">
      <c r="A433" s="10">
        <v>1</v>
      </c>
      <c r="B433" s="203">
        <v>2</v>
      </c>
      <c r="C433" s="211"/>
      <c r="D433" s="211"/>
      <c r="E433" s="207">
        <v>3</v>
      </c>
      <c r="F433" s="207"/>
      <c r="G433" s="207"/>
      <c r="H433" s="207"/>
      <c r="I433" s="207"/>
      <c r="J433" s="207"/>
      <c r="K433" s="211"/>
      <c r="L433" s="211"/>
      <c r="M433" s="6"/>
      <c r="N433" s="6"/>
      <c r="O433" s="6"/>
      <c r="P433" s="6"/>
    </row>
    <row r="434" spans="1:16" ht="40.5" customHeight="1">
      <c r="A434" s="10" t="s">
        <v>82</v>
      </c>
      <c r="B434" s="203" t="s">
        <v>199</v>
      </c>
      <c r="C434" s="211"/>
      <c r="D434" s="211"/>
      <c r="E434" s="207" t="s">
        <v>83</v>
      </c>
      <c r="F434" s="207"/>
      <c r="G434" s="207"/>
      <c r="H434" s="207"/>
      <c r="I434" s="207"/>
      <c r="J434" s="207"/>
      <c r="K434" s="207"/>
      <c r="L434" s="207"/>
      <c r="M434" s="6"/>
      <c r="N434" s="6"/>
      <c r="O434" s="6"/>
      <c r="P434" s="6"/>
    </row>
    <row r="435" spans="1:16" ht="42.75" customHeight="1">
      <c r="A435" s="10" t="s">
        <v>84</v>
      </c>
      <c r="B435" s="203" t="s">
        <v>85</v>
      </c>
      <c r="C435" s="204"/>
      <c r="D435" s="204"/>
      <c r="E435" s="207" t="s">
        <v>83</v>
      </c>
      <c r="F435" s="207"/>
      <c r="G435" s="207"/>
      <c r="H435" s="207"/>
      <c r="I435" s="207"/>
      <c r="J435" s="207"/>
      <c r="K435" s="207"/>
      <c r="L435" s="207"/>
      <c r="M435" s="6"/>
      <c r="N435" s="6"/>
      <c r="O435" s="6"/>
      <c r="P435" s="6"/>
    </row>
    <row r="436" spans="1:16" ht="42" customHeight="1">
      <c r="A436" s="10" t="s">
        <v>86</v>
      </c>
      <c r="B436" s="203" t="s">
        <v>178</v>
      </c>
      <c r="C436" s="211"/>
      <c r="D436" s="211"/>
      <c r="E436" s="207" t="s">
        <v>83</v>
      </c>
      <c r="F436" s="207"/>
      <c r="G436" s="207"/>
      <c r="H436" s="207"/>
      <c r="I436" s="207"/>
      <c r="J436" s="207"/>
      <c r="K436" s="207"/>
      <c r="L436" s="207"/>
      <c r="M436" s="6"/>
      <c r="N436" s="6"/>
      <c r="O436" s="6"/>
      <c r="P436" s="6"/>
    </row>
    <row r="437" spans="1:16">
      <c r="A437" s="230" t="s">
        <v>87</v>
      </c>
      <c r="B437" s="230"/>
      <c r="C437" s="230"/>
      <c r="D437" s="230"/>
      <c r="E437" s="230"/>
      <c r="F437" s="230"/>
      <c r="G437" s="230"/>
      <c r="H437" s="230"/>
      <c r="I437" s="230"/>
      <c r="J437" s="230"/>
      <c r="K437" s="230"/>
      <c r="L437" s="230"/>
      <c r="M437" s="230"/>
      <c r="N437" s="230"/>
      <c r="O437" s="230"/>
      <c r="P437" s="6"/>
    </row>
    <row r="438" spans="1:16">
      <c r="A438" s="230" t="s">
        <v>88</v>
      </c>
      <c r="B438" s="230"/>
      <c r="C438" s="230"/>
      <c r="D438" s="230"/>
      <c r="E438" s="230"/>
      <c r="F438" s="230"/>
      <c r="G438" s="230"/>
      <c r="H438" s="230"/>
      <c r="I438" s="230"/>
      <c r="J438" s="230"/>
      <c r="K438" s="230"/>
      <c r="L438" s="230"/>
      <c r="M438" s="230"/>
      <c r="N438" s="230"/>
      <c r="O438" s="230"/>
      <c r="P438" s="6"/>
    </row>
    <row r="439" spans="1:16">
      <c r="A439" s="230" t="s">
        <v>89</v>
      </c>
      <c r="B439" s="230"/>
      <c r="C439" s="230"/>
      <c r="D439" s="230"/>
      <c r="E439" s="230"/>
      <c r="F439" s="230"/>
      <c r="G439" s="230"/>
      <c r="H439" s="230"/>
      <c r="I439" s="230"/>
      <c r="J439" s="230"/>
      <c r="K439" s="230"/>
      <c r="L439" s="230"/>
      <c r="M439" s="230"/>
      <c r="N439" s="230"/>
      <c r="O439" s="230"/>
      <c r="P439" s="6"/>
    </row>
    <row r="440" spans="1:16">
      <c r="A440" s="230" t="s">
        <v>148</v>
      </c>
      <c r="B440" s="230"/>
      <c r="C440" s="230"/>
      <c r="D440" s="230"/>
      <c r="E440" s="230"/>
      <c r="F440" s="230"/>
      <c r="G440" s="230"/>
      <c r="H440" s="230"/>
      <c r="I440" s="230"/>
      <c r="J440" s="230"/>
      <c r="K440" s="230"/>
      <c r="L440" s="230"/>
      <c r="M440" s="230"/>
      <c r="N440" s="230"/>
      <c r="O440" s="230"/>
    </row>
    <row r="441" spans="1:16" ht="21" customHeight="1">
      <c r="A441" s="238" t="s">
        <v>90</v>
      </c>
      <c r="B441" s="238"/>
      <c r="C441" s="238"/>
      <c r="D441" s="238"/>
      <c r="E441" s="238"/>
      <c r="F441" s="238"/>
      <c r="G441" s="238"/>
      <c r="H441" s="238"/>
      <c r="I441" s="238"/>
      <c r="J441" s="238"/>
      <c r="K441" s="238"/>
      <c r="L441" s="238"/>
      <c r="M441" s="238"/>
      <c r="N441" s="238"/>
      <c r="O441" s="238"/>
      <c r="P441" s="6"/>
    </row>
    <row r="442" spans="1:16" ht="62.25" customHeight="1">
      <c r="A442" s="238" t="s">
        <v>91</v>
      </c>
      <c r="B442" s="238"/>
      <c r="C442" s="238"/>
      <c r="D442" s="238"/>
      <c r="E442" s="238"/>
      <c r="F442" s="238"/>
      <c r="G442" s="238"/>
      <c r="H442" s="238"/>
      <c r="I442" s="238"/>
      <c r="J442" s="238"/>
      <c r="K442" s="238"/>
      <c r="L442" s="238"/>
      <c r="M442" s="238"/>
      <c r="N442" s="238"/>
      <c r="O442" s="238"/>
      <c r="P442" s="6"/>
    </row>
    <row r="443" spans="1:16">
      <c r="A443" s="242" t="s">
        <v>92</v>
      </c>
      <c r="B443" s="242"/>
      <c r="C443" s="242"/>
      <c r="D443" s="242"/>
      <c r="E443" s="242"/>
      <c r="F443" s="242"/>
      <c r="G443" s="242"/>
      <c r="H443" s="242"/>
      <c r="I443" s="242"/>
      <c r="J443" s="242"/>
      <c r="K443" s="242"/>
      <c r="L443" s="242"/>
      <c r="M443" s="242"/>
      <c r="N443" s="242"/>
      <c r="O443" s="242"/>
      <c r="P443" s="6"/>
    </row>
    <row r="444" spans="1:16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</row>
    <row r="445" spans="1:16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</row>
    <row r="446" spans="1:16">
      <c r="A446" s="131" t="s">
        <v>239</v>
      </c>
      <c r="B446" s="6"/>
      <c r="C446" s="6"/>
      <c r="D446" s="6"/>
      <c r="E446" s="6"/>
      <c r="F446" s="6"/>
      <c r="G446" s="6"/>
      <c r="H446" s="6"/>
      <c r="I446" s="6"/>
      <c r="J446" s="6"/>
      <c r="K446" s="131" t="s">
        <v>300</v>
      </c>
      <c r="L446" s="6"/>
      <c r="M446" s="6"/>
      <c r="N446" s="6"/>
      <c r="O446" s="6"/>
    </row>
    <row r="447" spans="1:16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</row>
    <row r="448" spans="1:16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</row>
    <row r="538" spans="10:12">
      <c r="J538" s="203" t="s">
        <v>250</v>
      </c>
      <c r="K538" s="203" t="s">
        <v>251</v>
      </c>
      <c r="L538" s="203" t="s">
        <v>252</v>
      </c>
    </row>
    <row r="539" spans="10:12">
      <c r="J539" s="203"/>
      <c r="K539" s="203"/>
      <c r="L539" s="204"/>
    </row>
    <row r="546" spans="10:15">
      <c r="J546" s="203" t="s">
        <v>250</v>
      </c>
      <c r="K546" s="203" t="s">
        <v>251</v>
      </c>
      <c r="L546" s="203" t="s">
        <v>252</v>
      </c>
      <c r="M546" s="203" t="s">
        <v>250</v>
      </c>
      <c r="N546" s="203" t="s">
        <v>251</v>
      </c>
      <c r="O546" s="203" t="s">
        <v>252</v>
      </c>
    </row>
    <row r="547" spans="10:15">
      <c r="J547" s="203"/>
      <c r="K547" s="203"/>
      <c r="L547" s="204"/>
      <c r="M547" s="203"/>
      <c r="N547" s="203"/>
      <c r="O547" s="204"/>
    </row>
  </sheetData>
  <mergeCells count="653">
    <mergeCell ref="A360:A362"/>
    <mergeCell ref="B360:B362"/>
    <mergeCell ref="C360:C362"/>
    <mergeCell ref="D360:D362"/>
    <mergeCell ref="E360:E362"/>
    <mergeCell ref="F360:F362"/>
    <mergeCell ref="A354:A356"/>
    <mergeCell ref="B354:B356"/>
    <mergeCell ref="C354:C356"/>
    <mergeCell ref="D354:D356"/>
    <mergeCell ref="E354:E356"/>
    <mergeCell ref="F354:F356"/>
    <mergeCell ref="A357:A359"/>
    <mergeCell ref="B357:B359"/>
    <mergeCell ref="C357:C359"/>
    <mergeCell ref="D357:D359"/>
    <mergeCell ref="E357:E359"/>
    <mergeCell ref="F357:F359"/>
    <mergeCell ref="D345:D347"/>
    <mergeCell ref="E345:E347"/>
    <mergeCell ref="A276:L276"/>
    <mergeCell ref="E233:G233"/>
    <mergeCell ref="H233:L233"/>
    <mergeCell ref="A233:D233"/>
    <mergeCell ref="E263:K263"/>
    <mergeCell ref="A264:F264"/>
    <mergeCell ref="A265:K265"/>
    <mergeCell ref="A266:K266"/>
    <mergeCell ref="A267:K267"/>
    <mergeCell ref="A268:I268"/>
    <mergeCell ref="B269:D269"/>
    <mergeCell ref="E269:I269"/>
    <mergeCell ref="B270:D270"/>
    <mergeCell ref="E270:I270"/>
    <mergeCell ref="J342:J343"/>
    <mergeCell ref="A331:A332"/>
    <mergeCell ref="B331:D331"/>
    <mergeCell ref="E331:I331"/>
    <mergeCell ref="B332:D332"/>
    <mergeCell ref="E332:I332"/>
    <mergeCell ref="E321:K321"/>
    <mergeCell ref="A322:F322"/>
    <mergeCell ref="B367:D368"/>
    <mergeCell ref="A120:A123"/>
    <mergeCell ref="B120:B123"/>
    <mergeCell ref="C120:C123"/>
    <mergeCell ref="D120:D123"/>
    <mergeCell ref="E120:E123"/>
    <mergeCell ref="F120:F123"/>
    <mergeCell ref="D112:D115"/>
    <mergeCell ref="E112:E115"/>
    <mergeCell ref="F112:F115"/>
    <mergeCell ref="A116:A119"/>
    <mergeCell ref="B116:B119"/>
    <mergeCell ref="C116:C119"/>
    <mergeCell ref="D116:D119"/>
    <mergeCell ref="E116:E119"/>
    <mergeCell ref="F116:F119"/>
    <mergeCell ref="B184:B187"/>
    <mergeCell ref="C184:C187"/>
    <mergeCell ref="D184:D187"/>
    <mergeCell ref="E184:E187"/>
    <mergeCell ref="F184:F187"/>
    <mergeCell ref="A345:A347"/>
    <mergeCell ref="B345:B347"/>
    <mergeCell ref="C345:C347"/>
    <mergeCell ref="E160:G160"/>
    <mergeCell ref="M546:M547"/>
    <mergeCell ref="N546:N547"/>
    <mergeCell ref="O546:O547"/>
    <mergeCell ref="H160:L160"/>
    <mergeCell ref="A161:D161"/>
    <mergeCell ref="E161:G161"/>
    <mergeCell ref="H161:L161"/>
    <mergeCell ref="J538:J539"/>
    <mergeCell ref="K538:K539"/>
    <mergeCell ref="L538:L539"/>
    <mergeCell ref="J546:J547"/>
    <mergeCell ref="K546:K547"/>
    <mergeCell ref="L546:L547"/>
    <mergeCell ref="E383:K383"/>
    <mergeCell ref="E384:K384"/>
    <mergeCell ref="A389:I389"/>
    <mergeCell ref="A385:F385"/>
    <mergeCell ref="A386:K386"/>
    <mergeCell ref="A387:K387"/>
    <mergeCell ref="A388:K388"/>
    <mergeCell ref="H342:I342"/>
    <mergeCell ref="A365:J365"/>
    <mergeCell ref="K342:K343"/>
    <mergeCell ref="H159:L159"/>
    <mergeCell ref="A380:O380"/>
    <mergeCell ref="A381:K381"/>
    <mergeCell ref="E382:K382"/>
    <mergeCell ref="A326:I326"/>
    <mergeCell ref="O290:O291"/>
    <mergeCell ref="A315:O315"/>
    <mergeCell ref="A317:K317"/>
    <mergeCell ref="E318:K318"/>
    <mergeCell ref="E319:K319"/>
    <mergeCell ref="E320:K320"/>
    <mergeCell ref="H290:I290"/>
    <mergeCell ref="J290:J291"/>
    <mergeCell ref="K290:K291"/>
    <mergeCell ref="L290:L291"/>
    <mergeCell ref="M290:M291"/>
    <mergeCell ref="N290:N291"/>
    <mergeCell ref="L282:L283"/>
    <mergeCell ref="A287:O287"/>
    <mergeCell ref="A162:D162"/>
    <mergeCell ref="E162:G162"/>
    <mergeCell ref="H162:L162"/>
    <mergeCell ref="A160:D160"/>
    <mergeCell ref="D348:D350"/>
    <mergeCell ref="E348:E350"/>
    <mergeCell ref="F348:F350"/>
    <mergeCell ref="A351:A353"/>
    <mergeCell ref="B351:B353"/>
    <mergeCell ref="C351:C353"/>
    <mergeCell ref="D351:D353"/>
    <mergeCell ref="E351:E353"/>
    <mergeCell ref="F351:F353"/>
    <mergeCell ref="N12:O12"/>
    <mergeCell ref="N13:O13"/>
    <mergeCell ref="N14:O14"/>
    <mergeCell ref="M342:M343"/>
    <mergeCell ref="N342:N343"/>
    <mergeCell ref="D172:D175"/>
    <mergeCell ref="E172:E175"/>
    <mergeCell ref="F172:F175"/>
    <mergeCell ref="A44:A47"/>
    <mergeCell ref="B44:B47"/>
    <mergeCell ref="C44:C47"/>
    <mergeCell ref="D44:D47"/>
    <mergeCell ref="E44:E47"/>
    <mergeCell ref="L12:M12"/>
    <mergeCell ref="E104:E107"/>
    <mergeCell ref="F104:F107"/>
    <mergeCell ref="A87:I87"/>
    <mergeCell ref="E92:G92"/>
    <mergeCell ref="H92:L92"/>
    <mergeCell ref="L13:M13"/>
    <mergeCell ref="L14:M14"/>
    <mergeCell ref="J100:L100"/>
    <mergeCell ref="M101:M102"/>
    <mergeCell ref="G289:I289"/>
    <mergeCell ref="A6:O6"/>
    <mergeCell ref="N7:O7"/>
    <mergeCell ref="A8:J8"/>
    <mergeCell ref="K8:M8"/>
    <mergeCell ref="N8:O8"/>
    <mergeCell ref="A9:J9"/>
    <mergeCell ref="K9:M9"/>
    <mergeCell ref="N9:O9"/>
    <mergeCell ref="N10:O10"/>
    <mergeCell ref="K10:M10"/>
    <mergeCell ref="F44:F47"/>
    <mergeCell ref="A104:A107"/>
    <mergeCell ref="B104:B107"/>
    <mergeCell ref="C104:C107"/>
    <mergeCell ref="D104:D107"/>
    <mergeCell ref="M289:O289"/>
    <mergeCell ref="A323:K323"/>
    <mergeCell ref="A324:K324"/>
    <mergeCell ref="A325:K325"/>
    <mergeCell ref="A288:J288"/>
    <mergeCell ref="A289:A291"/>
    <mergeCell ref="B289:D290"/>
    <mergeCell ref="E289:F290"/>
    <mergeCell ref="A158:D158"/>
    <mergeCell ref="E158:G158"/>
    <mergeCell ref="H158:L158"/>
    <mergeCell ref="A159:D159"/>
    <mergeCell ref="E159:G159"/>
    <mergeCell ref="G290:G291"/>
    <mergeCell ref="A280:J280"/>
    <mergeCell ref="A281:A283"/>
    <mergeCell ref="B281:D282"/>
    <mergeCell ref="E281:F282"/>
    <mergeCell ref="G281:I281"/>
    <mergeCell ref="J281:L281"/>
    <mergeCell ref="G282:G283"/>
    <mergeCell ref="H282:I282"/>
    <mergeCell ref="J282:J283"/>
    <mergeCell ref="K282:K283"/>
    <mergeCell ref="A238:L238"/>
    <mergeCell ref="A431:O431"/>
    <mergeCell ref="A441:O441"/>
    <mergeCell ref="A442:O442"/>
    <mergeCell ref="B435:D435"/>
    <mergeCell ref="E435:L435"/>
    <mergeCell ref="A437:O437"/>
    <mergeCell ref="A438:O438"/>
    <mergeCell ref="A439:O439"/>
    <mergeCell ref="B432:D432"/>
    <mergeCell ref="E432:L432"/>
    <mergeCell ref="B433:D433"/>
    <mergeCell ref="E433:L433"/>
    <mergeCell ref="B434:D434"/>
    <mergeCell ref="E434:L434"/>
    <mergeCell ref="B436:D436"/>
    <mergeCell ref="E436:L436"/>
    <mergeCell ref="A440:O440"/>
    <mergeCell ref="A426:L426"/>
    <mergeCell ref="A427:L427"/>
    <mergeCell ref="A429:O429"/>
    <mergeCell ref="A430:O430"/>
    <mergeCell ref="A420:O420"/>
    <mergeCell ref="A421:L421"/>
    <mergeCell ref="A422:L422"/>
    <mergeCell ref="A423:L423"/>
    <mergeCell ref="A424:L424"/>
    <mergeCell ref="A425:L425"/>
    <mergeCell ref="A428:O428"/>
    <mergeCell ref="A419:O419"/>
    <mergeCell ref="A340:J340"/>
    <mergeCell ref="A367:A369"/>
    <mergeCell ref="A338:L338"/>
    <mergeCell ref="A339:J339"/>
    <mergeCell ref="B327:D327"/>
    <mergeCell ref="E327:I327"/>
    <mergeCell ref="B328:D328"/>
    <mergeCell ref="E328:I328"/>
    <mergeCell ref="A329:A330"/>
    <mergeCell ref="B329:D329"/>
    <mergeCell ref="E329:I329"/>
    <mergeCell ref="B330:D330"/>
    <mergeCell ref="A335:L335"/>
    <mergeCell ref="A336:L336"/>
    <mergeCell ref="E330:I330"/>
    <mergeCell ref="H391:L391"/>
    <mergeCell ref="M341:N341"/>
    <mergeCell ref="A396:O396"/>
    <mergeCell ref="A398:L398"/>
    <mergeCell ref="M398:M400"/>
    <mergeCell ref="N398:N400"/>
    <mergeCell ref="A399:L399"/>
    <mergeCell ref="H392:L392"/>
    <mergeCell ref="M249:M250"/>
    <mergeCell ref="N249:N250"/>
    <mergeCell ref="M276:M278"/>
    <mergeCell ref="N276:N278"/>
    <mergeCell ref="A277:L277"/>
    <mergeCell ref="A278:L278"/>
    <mergeCell ref="A279:L279"/>
    <mergeCell ref="M282:M283"/>
    <mergeCell ref="N282:N283"/>
    <mergeCell ref="E271:I271"/>
    <mergeCell ref="B272:D272"/>
    <mergeCell ref="E272:I272"/>
    <mergeCell ref="A273:A274"/>
    <mergeCell ref="B273:D273"/>
    <mergeCell ref="E273:I273"/>
    <mergeCell ref="B274:D274"/>
    <mergeCell ref="E274:I274"/>
    <mergeCell ref="A271:A272"/>
    <mergeCell ref="B271:D271"/>
    <mergeCell ref="A239:J239"/>
    <mergeCell ref="A240:A242"/>
    <mergeCell ref="B240:D241"/>
    <mergeCell ref="E240:F241"/>
    <mergeCell ref="G240:I240"/>
    <mergeCell ref="J240:L240"/>
    <mergeCell ref="G241:G242"/>
    <mergeCell ref="L241:L242"/>
    <mergeCell ref="K241:K242"/>
    <mergeCell ref="A226:K226"/>
    <mergeCell ref="A227:K227"/>
    <mergeCell ref="A228:I228"/>
    <mergeCell ref="A235:D235"/>
    <mergeCell ref="E235:G235"/>
    <mergeCell ref="H235:L235"/>
    <mergeCell ref="A229:K229"/>
    <mergeCell ref="M235:M237"/>
    <mergeCell ref="N235:N237"/>
    <mergeCell ref="A392:D392"/>
    <mergeCell ref="E392:G392"/>
    <mergeCell ref="A393:D393"/>
    <mergeCell ref="E393:G393"/>
    <mergeCell ref="H393:L393"/>
    <mergeCell ref="E394:G394"/>
    <mergeCell ref="H394:L394"/>
    <mergeCell ref="A394:D394"/>
    <mergeCell ref="A246:O246"/>
    <mergeCell ref="A247:J247"/>
    <mergeCell ref="A248:A250"/>
    <mergeCell ref="B248:D249"/>
    <mergeCell ref="E248:F249"/>
    <mergeCell ref="G248:I248"/>
    <mergeCell ref="J248:L248"/>
    <mergeCell ref="M248:O248"/>
    <mergeCell ref="G249:G250"/>
    <mergeCell ref="O249:O250"/>
    <mergeCell ref="A258:O258"/>
    <mergeCell ref="A259:O259"/>
    <mergeCell ref="A260:K260"/>
    <mergeCell ref="E261:K261"/>
    <mergeCell ref="E262:K262"/>
    <mergeCell ref="H249:I249"/>
    <mergeCell ref="E391:G391"/>
    <mergeCell ref="H241:I241"/>
    <mergeCell ref="J241:J242"/>
    <mergeCell ref="A390:D390"/>
    <mergeCell ref="E390:G390"/>
    <mergeCell ref="H390:L390"/>
    <mergeCell ref="A341:A343"/>
    <mergeCell ref="B341:D342"/>
    <mergeCell ref="E341:F342"/>
    <mergeCell ref="G341:I341"/>
    <mergeCell ref="J341:L341"/>
    <mergeCell ref="J249:J250"/>
    <mergeCell ref="K249:K250"/>
    <mergeCell ref="L249:L250"/>
    <mergeCell ref="J289:L289"/>
    <mergeCell ref="E367:F368"/>
    <mergeCell ref="G367:I367"/>
    <mergeCell ref="J367:L367"/>
    <mergeCell ref="L342:L343"/>
    <mergeCell ref="G342:G343"/>
    <mergeCell ref="F345:F347"/>
    <mergeCell ref="A348:A350"/>
    <mergeCell ref="B348:B350"/>
    <mergeCell ref="C348:C350"/>
    <mergeCell ref="A220:K220"/>
    <mergeCell ref="E221:K221"/>
    <mergeCell ref="E222:K222"/>
    <mergeCell ref="E223:K223"/>
    <mergeCell ref="A224:F224"/>
    <mergeCell ref="A225:K225"/>
    <mergeCell ref="G205:G206"/>
    <mergeCell ref="H205:I205"/>
    <mergeCell ref="J205:J206"/>
    <mergeCell ref="K205:K206"/>
    <mergeCell ref="A218:O218"/>
    <mergeCell ref="A219:O219"/>
    <mergeCell ref="L205:L206"/>
    <mergeCell ref="M205:M206"/>
    <mergeCell ref="N205:N206"/>
    <mergeCell ref="O205:O206"/>
    <mergeCell ref="A172:A175"/>
    <mergeCell ref="B172:B175"/>
    <mergeCell ref="C172:C175"/>
    <mergeCell ref="M204:O204"/>
    <mergeCell ref="A203:J203"/>
    <mergeCell ref="A204:A206"/>
    <mergeCell ref="B204:D205"/>
    <mergeCell ref="E204:F205"/>
    <mergeCell ref="G204:I204"/>
    <mergeCell ref="J204:L204"/>
    <mergeCell ref="A176:A179"/>
    <mergeCell ref="B176:B179"/>
    <mergeCell ref="C176:C179"/>
    <mergeCell ref="D176:D179"/>
    <mergeCell ref="E176:E179"/>
    <mergeCell ref="F176:F179"/>
    <mergeCell ref="A180:A183"/>
    <mergeCell ref="B180:B183"/>
    <mergeCell ref="C180:C183"/>
    <mergeCell ref="D180:D183"/>
    <mergeCell ref="E180:E183"/>
    <mergeCell ref="F180:F183"/>
    <mergeCell ref="A184:A187"/>
    <mergeCell ref="E168:F169"/>
    <mergeCell ref="G168:I168"/>
    <mergeCell ref="J168:L168"/>
    <mergeCell ref="G169:G170"/>
    <mergeCell ref="H169:I169"/>
    <mergeCell ref="J169:J170"/>
    <mergeCell ref="A163:L163"/>
    <mergeCell ref="M168:N168"/>
    <mergeCell ref="M169:M170"/>
    <mergeCell ref="N169:N170"/>
    <mergeCell ref="K169:K170"/>
    <mergeCell ref="L169:L170"/>
    <mergeCell ref="A166:L166"/>
    <mergeCell ref="A167:J167"/>
    <mergeCell ref="A168:A170"/>
    <mergeCell ref="B168:D169"/>
    <mergeCell ref="M163:M165"/>
    <mergeCell ref="N163:N165"/>
    <mergeCell ref="A164:L164"/>
    <mergeCell ref="A152:F152"/>
    <mergeCell ref="A153:K153"/>
    <mergeCell ref="A154:K154"/>
    <mergeCell ref="A155:K155"/>
    <mergeCell ref="A156:I156"/>
    <mergeCell ref="A157:D157"/>
    <mergeCell ref="E157:G157"/>
    <mergeCell ref="H157:L157"/>
    <mergeCell ref="A146:O146"/>
    <mergeCell ref="A147:O147"/>
    <mergeCell ref="A148:K148"/>
    <mergeCell ref="E149:K149"/>
    <mergeCell ref="E150:K150"/>
    <mergeCell ref="E151:K151"/>
    <mergeCell ref="N101:N102"/>
    <mergeCell ref="A95:L95"/>
    <mergeCell ref="O134:O135"/>
    <mergeCell ref="A132:J132"/>
    <mergeCell ref="A133:A135"/>
    <mergeCell ref="B133:D134"/>
    <mergeCell ref="E133:F134"/>
    <mergeCell ref="G133:I133"/>
    <mergeCell ref="J133:L133"/>
    <mergeCell ref="H134:I134"/>
    <mergeCell ref="J134:J135"/>
    <mergeCell ref="K134:K135"/>
    <mergeCell ref="L134:L135"/>
    <mergeCell ref="M134:M135"/>
    <mergeCell ref="N134:N135"/>
    <mergeCell ref="A108:A111"/>
    <mergeCell ref="B108:B111"/>
    <mergeCell ref="C108:C111"/>
    <mergeCell ref="D108:D111"/>
    <mergeCell ref="E108:E111"/>
    <mergeCell ref="F108:F111"/>
    <mergeCell ref="A112:A115"/>
    <mergeCell ref="B112:B115"/>
    <mergeCell ref="C112:C115"/>
    <mergeCell ref="E93:G93"/>
    <mergeCell ref="H93:L93"/>
    <mergeCell ref="A93:D93"/>
    <mergeCell ref="L101:L102"/>
    <mergeCell ref="G101:G102"/>
    <mergeCell ref="H101:I101"/>
    <mergeCell ref="E234:G234"/>
    <mergeCell ref="H234:L234"/>
    <mergeCell ref="J101:J102"/>
    <mergeCell ref="K101:K102"/>
    <mergeCell ref="A231:D231"/>
    <mergeCell ref="E231:G231"/>
    <mergeCell ref="A131:O131"/>
    <mergeCell ref="M133:O133"/>
    <mergeCell ref="G134:G135"/>
    <mergeCell ref="E100:F101"/>
    <mergeCell ref="M95:M97"/>
    <mergeCell ref="N95:N97"/>
    <mergeCell ref="A96:L96"/>
    <mergeCell ref="A98:L98"/>
    <mergeCell ref="A99:J99"/>
    <mergeCell ref="A100:A102"/>
    <mergeCell ref="B100:D101"/>
    <mergeCell ref="G100:I100"/>
    <mergeCell ref="J64:L64"/>
    <mergeCell ref="M64:O64"/>
    <mergeCell ref="O65:O66"/>
    <mergeCell ref="E82:K82"/>
    <mergeCell ref="A83:F83"/>
    <mergeCell ref="A84:K84"/>
    <mergeCell ref="A85:K85"/>
    <mergeCell ref="A86:K86"/>
    <mergeCell ref="N65:N66"/>
    <mergeCell ref="M65:M66"/>
    <mergeCell ref="E81:K81"/>
    <mergeCell ref="A77:O77"/>
    <mergeCell ref="A78:O78"/>
    <mergeCell ref="A79:K79"/>
    <mergeCell ref="E80:K80"/>
    <mergeCell ref="G65:G66"/>
    <mergeCell ref="H65:I65"/>
    <mergeCell ref="J65:J66"/>
    <mergeCell ref="K65:K66"/>
    <mergeCell ref="L65:L66"/>
    <mergeCell ref="K28:M28"/>
    <mergeCell ref="N28:O28"/>
    <mergeCell ref="K29:M29"/>
    <mergeCell ref="N29:O29"/>
    <mergeCell ref="K30:M30"/>
    <mergeCell ref="N30:O30"/>
    <mergeCell ref="A31:J31"/>
    <mergeCell ref="M40:N40"/>
    <mergeCell ref="B40:D41"/>
    <mergeCell ref="E40:F41"/>
    <mergeCell ref="G40:I40"/>
    <mergeCell ref="J40:L40"/>
    <mergeCell ref="G41:G42"/>
    <mergeCell ref="H41:I41"/>
    <mergeCell ref="J41:J42"/>
    <mergeCell ref="K41:K42"/>
    <mergeCell ref="L41:L42"/>
    <mergeCell ref="A443:O443"/>
    <mergeCell ref="A5:O5"/>
    <mergeCell ref="A18:O18"/>
    <mergeCell ref="A19:O19"/>
    <mergeCell ref="K25:M25"/>
    <mergeCell ref="N25:O25"/>
    <mergeCell ref="A26:J26"/>
    <mergeCell ref="K26:M26"/>
    <mergeCell ref="N26:O26"/>
    <mergeCell ref="A27:J27"/>
    <mergeCell ref="K27:M27"/>
    <mergeCell ref="N27:O27"/>
    <mergeCell ref="N22:O22"/>
    <mergeCell ref="A23:J23"/>
    <mergeCell ref="K23:M23"/>
    <mergeCell ref="N23:O23"/>
    <mergeCell ref="A24:J24"/>
    <mergeCell ref="K24:M24"/>
    <mergeCell ref="N24:O24"/>
    <mergeCell ref="M41:M42"/>
    <mergeCell ref="N41:N42"/>
    <mergeCell ref="M100:N100"/>
    <mergeCell ref="M336:M338"/>
    <mergeCell ref="N336:N338"/>
    <mergeCell ref="P248:Q248"/>
    <mergeCell ref="Q205:Q206"/>
    <mergeCell ref="A32:J32"/>
    <mergeCell ref="A33:J33"/>
    <mergeCell ref="A92:D92"/>
    <mergeCell ref="A89:D89"/>
    <mergeCell ref="E89:G89"/>
    <mergeCell ref="P249:P250"/>
    <mergeCell ref="Q249:Q250"/>
    <mergeCell ref="A234:D234"/>
    <mergeCell ref="A34:O34"/>
    <mergeCell ref="A35:L35"/>
    <mergeCell ref="M35:M37"/>
    <mergeCell ref="N35:N37"/>
    <mergeCell ref="A36:L36"/>
    <mergeCell ref="A38:L38"/>
    <mergeCell ref="A39:J39"/>
    <mergeCell ref="A40:A42"/>
    <mergeCell ref="A62:O62"/>
    <mergeCell ref="A63:J63"/>
    <mergeCell ref="A64:A66"/>
    <mergeCell ref="B64:D65"/>
    <mergeCell ref="E64:F65"/>
    <mergeCell ref="G64:I64"/>
    <mergeCell ref="P289:Q289"/>
    <mergeCell ref="P290:P291"/>
    <mergeCell ref="Q290:Q291"/>
    <mergeCell ref="A28:J28"/>
    <mergeCell ref="M240:N240"/>
    <mergeCell ref="M241:M242"/>
    <mergeCell ref="N241:N242"/>
    <mergeCell ref="M281:N281"/>
    <mergeCell ref="P64:Q64"/>
    <mergeCell ref="P65:P66"/>
    <mergeCell ref="Q65:Q66"/>
    <mergeCell ref="P133:Q133"/>
    <mergeCell ref="P134:P135"/>
    <mergeCell ref="Q134:Q135"/>
    <mergeCell ref="P204:Q204"/>
    <mergeCell ref="P205:P206"/>
    <mergeCell ref="H89:L89"/>
    <mergeCell ref="A90:D90"/>
    <mergeCell ref="E90:G90"/>
    <mergeCell ref="H90:L90"/>
    <mergeCell ref="A91:D91"/>
    <mergeCell ref="E91:G91"/>
    <mergeCell ref="H91:L91"/>
    <mergeCell ref="A230:I230"/>
    <mergeCell ref="A401:L401"/>
    <mergeCell ref="A402:J402"/>
    <mergeCell ref="A403:A405"/>
    <mergeCell ref="B403:D403"/>
    <mergeCell ref="E403:F403"/>
    <mergeCell ref="G403:I403"/>
    <mergeCell ref="J403:L403"/>
    <mergeCell ref="L404:L405"/>
    <mergeCell ref="P367:Q367"/>
    <mergeCell ref="G368:G369"/>
    <mergeCell ref="H368:I368"/>
    <mergeCell ref="J368:J369"/>
    <mergeCell ref="K368:K369"/>
    <mergeCell ref="L368:L369"/>
    <mergeCell ref="M368:M369"/>
    <mergeCell ref="N368:N369"/>
    <mergeCell ref="P368:P369"/>
    <mergeCell ref="Q368:Q369"/>
    <mergeCell ref="M367:O367"/>
    <mergeCell ref="O368:O369"/>
    <mergeCell ref="A395:D395"/>
    <mergeCell ref="E395:G395"/>
    <mergeCell ref="H395:L395"/>
    <mergeCell ref="A391:D391"/>
    <mergeCell ref="M403:N403"/>
    <mergeCell ref="B404:B405"/>
    <mergeCell ref="C404:C405"/>
    <mergeCell ref="D404:D405"/>
    <mergeCell ref="E404:E405"/>
    <mergeCell ref="F404:F405"/>
    <mergeCell ref="G404:G405"/>
    <mergeCell ref="H404:I404"/>
    <mergeCell ref="M404:M405"/>
    <mergeCell ref="J404:J405"/>
    <mergeCell ref="K404:K405"/>
    <mergeCell ref="P411:Q411"/>
    <mergeCell ref="B412:B413"/>
    <mergeCell ref="C412:C413"/>
    <mergeCell ref="D412:D413"/>
    <mergeCell ref="E412:E413"/>
    <mergeCell ref="F412:F413"/>
    <mergeCell ref="G412:G413"/>
    <mergeCell ref="H412:I412"/>
    <mergeCell ref="E232:G232"/>
    <mergeCell ref="H232:L232"/>
    <mergeCell ref="P412:P413"/>
    <mergeCell ref="Q412:Q413"/>
    <mergeCell ref="M411:O411"/>
    <mergeCell ref="N412:N413"/>
    <mergeCell ref="O412:O413"/>
    <mergeCell ref="A410:J410"/>
    <mergeCell ref="N404:N405"/>
    <mergeCell ref="A407:A408"/>
    <mergeCell ref="B407:B408"/>
    <mergeCell ref="C407:C408"/>
    <mergeCell ref="D407:D408"/>
    <mergeCell ref="J412:J413"/>
    <mergeCell ref="M412:M413"/>
    <mergeCell ref="E411:F411"/>
    <mergeCell ref="A415:A416"/>
    <mergeCell ref="B415:B416"/>
    <mergeCell ref="C415:C416"/>
    <mergeCell ref="D415:D416"/>
    <mergeCell ref="E415:E416"/>
    <mergeCell ref="F415:F416"/>
    <mergeCell ref="L15:M15"/>
    <mergeCell ref="N15:O15"/>
    <mergeCell ref="A88:D88"/>
    <mergeCell ref="E88:G88"/>
    <mergeCell ref="H88:L88"/>
    <mergeCell ref="A236:D236"/>
    <mergeCell ref="E236:G236"/>
    <mergeCell ref="H236:L236"/>
    <mergeCell ref="H231:L231"/>
    <mergeCell ref="A232:D232"/>
    <mergeCell ref="G411:I411"/>
    <mergeCell ref="J411:L411"/>
    <mergeCell ref="K412:K413"/>
    <mergeCell ref="L412:L413"/>
    <mergeCell ref="A411:A413"/>
    <mergeCell ref="B411:D411"/>
    <mergeCell ref="E407:E408"/>
    <mergeCell ref="F407:F408"/>
    <mergeCell ref="A56:A59"/>
    <mergeCell ref="B56:B59"/>
    <mergeCell ref="C56:C59"/>
    <mergeCell ref="D56:D59"/>
    <mergeCell ref="E56:E59"/>
    <mergeCell ref="F56:F59"/>
    <mergeCell ref="A48:A51"/>
    <mergeCell ref="B48:B51"/>
    <mergeCell ref="C48:C51"/>
    <mergeCell ref="D48:D51"/>
    <mergeCell ref="E48:E51"/>
    <mergeCell ref="F48:F51"/>
    <mergeCell ref="A52:A55"/>
    <mergeCell ref="B52:B55"/>
    <mergeCell ref="C52:C55"/>
    <mergeCell ref="D52:D55"/>
    <mergeCell ref="E52:E55"/>
    <mergeCell ref="F52:F55"/>
  </mergeCells>
  <hyperlinks>
    <hyperlink ref="M411" location="sub_777" display="sub_777"/>
    <hyperlink ref="P411" location="sub_666" display="sub_666"/>
  </hyperlinks>
  <pageMargins left="0.31496062992125984" right="0.31496062992125984" top="0.35433070866141736" bottom="0.35433070866141736" header="0.31496062992125984" footer="0.31496062992125984"/>
  <pageSetup paperSize="9" scale="44" fitToHeight="0" orientation="landscape" r:id="rId1"/>
  <rowBreaks count="2" manualBreakCount="2">
    <brk id="33" max="16" man="1"/>
    <brk id="334" max="16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9"/>
  <dimension ref="A3:AE545"/>
  <sheetViews>
    <sheetView view="pageBreakPreview" topLeftCell="A424" zoomScale="80" zoomScaleSheetLayoutView="80" workbookViewId="0">
      <selection activeCell="G349" sqref="G349"/>
    </sheetView>
  </sheetViews>
  <sheetFormatPr defaultRowHeight="18.75"/>
  <cols>
    <col min="1" max="1" width="35.85546875" style="3" customWidth="1"/>
    <col min="2" max="2" width="22.85546875" style="3" customWidth="1"/>
    <col min="3" max="3" width="23.28515625" style="3" customWidth="1"/>
    <col min="4" max="4" width="21" style="3" customWidth="1"/>
    <col min="5" max="5" width="26.5703125" style="3" customWidth="1"/>
    <col min="6" max="6" width="9.5703125" style="3" customWidth="1"/>
    <col min="7" max="7" width="38.28515625" style="3" customWidth="1"/>
    <col min="8" max="8" width="7.85546875" style="3" customWidth="1"/>
    <col min="9" max="9" width="7.140625" style="3" customWidth="1"/>
    <col min="10" max="11" width="15.42578125" style="3" customWidth="1"/>
    <col min="12" max="12" width="16.140625" style="3" customWidth="1"/>
    <col min="13" max="13" width="16" style="3" customWidth="1"/>
    <col min="14" max="14" width="15.5703125" style="3" customWidth="1"/>
    <col min="15" max="15" width="12.7109375" style="3" customWidth="1"/>
    <col min="16" max="16" width="12" style="3" customWidth="1"/>
    <col min="17" max="17" width="14" style="3" customWidth="1"/>
    <col min="18" max="16384" width="9.140625" style="3"/>
  </cols>
  <sheetData>
    <row r="3" spans="1:16">
      <c r="L3" s="3" t="s">
        <v>308</v>
      </c>
    </row>
    <row r="4" spans="1:16">
      <c r="L4" s="3" t="s">
        <v>305</v>
      </c>
    </row>
    <row r="5" spans="1:16" ht="35.25" customHeight="1">
      <c r="A5" s="284" t="s">
        <v>282</v>
      </c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</row>
    <row r="6" spans="1:16" ht="30.75" customHeight="1">
      <c r="A6" s="288" t="s">
        <v>249</v>
      </c>
      <c r="B6" s="289"/>
      <c r="C6" s="289"/>
      <c r="D6" s="289"/>
      <c r="E6" s="289"/>
      <c r="F6" s="289"/>
      <c r="G6" s="289"/>
      <c r="H6" s="289"/>
      <c r="I6" s="289"/>
      <c r="J6" s="289"/>
      <c r="K6" s="289"/>
      <c r="L6" s="289"/>
      <c r="M6" s="289"/>
      <c r="N6" s="289"/>
      <c r="O6" s="289"/>
    </row>
    <row r="7" spans="1:16" ht="19.5" thickBot="1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290" t="s">
        <v>0</v>
      </c>
      <c r="O7" s="291"/>
    </row>
    <row r="8" spans="1:16" ht="18.75" customHeight="1">
      <c r="A8" s="292"/>
      <c r="B8" s="292"/>
      <c r="C8" s="292"/>
      <c r="D8" s="292"/>
      <c r="E8" s="292"/>
      <c r="F8" s="292"/>
      <c r="G8" s="292"/>
      <c r="H8" s="292"/>
      <c r="I8" s="292"/>
      <c r="J8" s="292"/>
      <c r="K8" s="276" t="s">
        <v>2</v>
      </c>
      <c r="L8" s="276"/>
      <c r="M8" s="293"/>
      <c r="N8" s="294" t="s">
        <v>3</v>
      </c>
      <c r="O8" s="295"/>
    </row>
    <row r="9" spans="1:16" ht="18.75" customHeight="1">
      <c r="A9" s="292"/>
      <c r="B9" s="292"/>
      <c r="C9" s="292"/>
      <c r="D9" s="292"/>
      <c r="E9" s="292"/>
      <c r="F9" s="292"/>
      <c r="G9" s="292"/>
      <c r="H9" s="292"/>
      <c r="I9" s="292"/>
      <c r="J9" s="292"/>
      <c r="K9" s="276" t="s">
        <v>140</v>
      </c>
      <c r="L9" s="276"/>
      <c r="M9" s="293"/>
      <c r="N9" s="296" t="s">
        <v>306</v>
      </c>
      <c r="O9" s="297"/>
    </row>
    <row r="10" spans="1:16">
      <c r="A10" s="24"/>
      <c r="B10" s="9"/>
      <c r="C10" s="9"/>
      <c r="D10" s="9"/>
      <c r="E10" s="9"/>
      <c r="F10" s="9"/>
      <c r="G10" s="9"/>
      <c r="H10" s="9"/>
      <c r="I10" s="9"/>
      <c r="J10" s="9"/>
      <c r="K10" s="276" t="s">
        <v>141</v>
      </c>
      <c r="L10" s="276"/>
      <c r="M10" s="293"/>
      <c r="N10" s="296" t="s">
        <v>248</v>
      </c>
      <c r="O10" s="297"/>
    </row>
    <row r="11" spans="1:16">
      <c r="A11" s="24"/>
      <c r="B11" s="9"/>
      <c r="C11" s="9"/>
      <c r="D11" s="9"/>
      <c r="E11" s="9"/>
      <c r="F11" s="9"/>
      <c r="G11" s="9"/>
      <c r="H11" s="9"/>
      <c r="I11" s="9"/>
      <c r="J11" s="9"/>
      <c r="K11" s="26"/>
      <c r="L11" s="26"/>
      <c r="M11" s="27" t="s">
        <v>142</v>
      </c>
      <c r="N11" s="28"/>
      <c r="O11" s="29"/>
    </row>
    <row r="12" spans="1:16" ht="16.5" customHeight="1">
      <c r="A12" s="31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298" t="s">
        <v>143</v>
      </c>
      <c r="M12" s="298"/>
      <c r="N12" s="296" t="s">
        <v>119</v>
      </c>
      <c r="O12" s="297"/>
      <c r="P12" s="30"/>
    </row>
    <row r="13" spans="1:16" ht="16.5" customHeight="1">
      <c r="A13" s="31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298" t="s">
        <v>143</v>
      </c>
      <c r="M13" s="298"/>
      <c r="N13" s="296" t="s">
        <v>120</v>
      </c>
      <c r="O13" s="297"/>
      <c r="P13" s="30"/>
    </row>
    <row r="14" spans="1:16" ht="16.5" customHeight="1">
      <c r="A14" s="31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298" t="s">
        <v>143</v>
      </c>
      <c r="M14" s="298"/>
      <c r="N14" s="296" t="s">
        <v>121</v>
      </c>
      <c r="O14" s="297"/>
      <c r="P14" s="30"/>
    </row>
    <row r="15" spans="1:16" ht="16.5" hidden="1" customHeight="1">
      <c r="A15" s="31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298" t="s">
        <v>143</v>
      </c>
      <c r="M15" s="298"/>
      <c r="N15" s="299" t="s">
        <v>243</v>
      </c>
      <c r="O15" s="300"/>
      <c r="P15" s="30"/>
    </row>
    <row r="16" spans="1:16" ht="16.5" customHeight="1">
      <c r="A16" s="31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1:19" ht="16.5" customHeight="1">
      <c r="A17" s="31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</row>
    <row r="18" spans="1:19" s="37" customFormat="1" ht="30" customHeight="1">
      <c r="A18" s="286" t="s">
        <v>157</v>
      </c>
      <c r="B18" s="286"/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35"/>
      <c r="Q18" s="35"/>
      <c r="R18" s="35"/>
      <c r="S18" s="36"/>
    </row>
    <row r="19" spans="1:19" s="37" customFormat="1" ht="186" customHeight="1">
      <c r="A19" s="287" t="s">
        <v>307</v>
      </c>
      <c r="B19" s="287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7"/>
      <c r="N19" s="287"/>
      <c r="O19" s="287"/>
      <c r="P19" s="35"/>
      <c r="Q19" s="35"/>
      <c r="R19" s="35"/>
      <c r="S19" s="36"/>
    </row>
    <row r="20" spans="1:19" s="37" customFormat="1" ht="79.5" customHeight="1">
      <c r="A20" s="43"/>
      <c r="B20" s="43"/>
      <c r="C20" s="63"/>
      <c r="D20" s="43"/>
      <c r="E20" s="43"/>
      <c r="F20" s="43"/>
      <c r="G20" s="43"/>
      <c r="H20" s="43"/>
      <c r="I20" s="43"/>
      <c r="J20" s="87"/>
      <c r="K20" s="43"/>
      <c r="L20" s="43"/>
      <c r="M20" s="43"/>
      <c r="N20" s="43"/>
      <c r="O20" s="43"/>
      <c r="P20" s="35"/>
      <c r="Q20" s="35"/>
      <c r="R20" s="35"/>
      <c r="S20" s="36"/>
    </row>
    <row r="21" spans="1:19" s="37" customFormat="1" ht="48.75" customHeight="1">
      <c r="A21" s="43"/>
      <c r="B21" s="43"/>
      <c r="C21" s="43"/>
      <c r="D21" s="43"/>
      <c r="E21" s="43"/>
      <c r="F21" s="43"/>
      <c r="G21" s="43"/>
      <c r="H21" s="43"/>
      <c r="I21" s="43"/>
      <c r="J21" s="87"/>
      <c r="K21" s="43"/>
      <c r="L21" s="43"/>
      <c r="M21" s="43"/>
      <c r="N21" s="43"/>
      <c r="O21" s="43"/>
      <c r="P21" s="35"/>
      <c r="Q21" s="35"/>
      <c r="R21" s="35"/>
      <c r="S21" s="36"/>
    </row>
    <row r="22" spans="1:19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282"/>
      <c r="O22" s="282"/>
      <c r="P22" s="6"/>
    </row>
    <row r="23" spans="1:19" ht="18.75" customHeight="1">
      <c r="A23" s="280" t="s">
        <v>1</v>
      </c>
      <c r="B23" s="280"/>
      <c r="C23" s="280"/>
      <c r="D23" s="280"/>
      <c r="E23" s="280"/>
      <c r="F23" s="280"/>
      <c r="G23" s="280"/>
      <c r="H23" s="280"/>
      <c r="I23" s="280"/>
      <c r="J23" s="280"/>
      <c r="K23" s="276"/>
      <c r="L23" s="276"/>
      <c r="M23" s="277"/>
      <c r="N23" s="278"/>
      <c r="O23" s="278"/>
      <c r="P23" s="6"/>
    </row>
    <row r="24" spans="1:19" ht="34.5" customHeight="1">
      <c r="A24" s="283" t="s">
        <v>134</v>
      </c>
      <c r="B24" s="283"/>
      <c r="C24" s="283"/>
      <c r="D24" s="283"/>
      <c r="E24" s="283"/>
      <c r="F24" s="283"/>
      <c r="G24" s="283"/>
      <c r="H24" s="283"/>
      <c r="I24" s="283"/>
      <c r="J24" s="283"/>
      <c r="K24" s="276"/>
      <c r="L24" s="276"/>
      <c r="M24" s="277"/>
      <c r="N24" s="278"/>
      <c r="O24" s="278"/>
      <c r="P24" s="6"/>
    </row>
    <row r="25" spans="1:19">
      <c r="A25" s="4"/>
      <c r="B25" s="5"/>
      <c r="C25" s="5"/>
      <c r="D25" s="5"/>
      <c r="E25" s="5"/>
      <c r="F25" s="5"/>
      <c r="G25" s="5"/>
      <c r="H25" s="5"/>
      <c r="I25" s="5"/>
      <c r="J25" s="5"/>
      <c r="K25" s="276"/>
      <c r="L25" s="276"/>
      <c r="M25" s="277"/>
      <c r="N25" s="278"/>
      <c r="O25" s="278"/>
      <c r="P25" s="6"/>
    </row>
    <row r="26" spans="1:19" ht="30" customHeight="1">
      <c r="A26" s="280" t="s">
        <v>4</v>
      </c>
      <c r="B26" s="280"/>
      <c r="C26" s="280"/>
      <c r="D26" s="280"/>
      <c r="E26" s="280"/>
      <c r="F26" s="280"/>
      <c r="G26" s="280"/>
      <c r="H26" s="280"/>
      <c r="I26" s="280"/>
      <c r="J26" s="280"/>
      <c r="K26" s="276"/>
      <c r="L26" s="276"/>
      <c r="M26" s="277"/>
      <c r="N26" s="278"/>
      <c r="O26" s="278"/>
      <c r="P26" s="6"/>
    </row>
    <row r="27" spans="1:19" ht="28.5" customHeight="1">
      <c r="A27" s="281" t="s">
        <v>198</v>
      </c>
      <c r="B27" s="281"/>
      <c r="C27" s="281"/>
      <c r="D27" s="281"/>
      <c r="E27" s="281"/>
      <c r="F27" s="281"/>
      <c r="G27" s="281"/>
      <c r="H27" s="281"/>
      <c r="I27" s="281"/>
      <c r="J27" s="281"/>
      <c r="K27" s="276"/>
      <c r="L27" s="276"/>
      <c r="M27" s="277"/>
      <c r="N27" s="278"/>
      <c r="O27" s="278"/>
      <c r="P27" s="6"/>
    </row>
    <row r="28" spans="1:19">
      <c r="A28" s="279" t="s">
        <v>280</v>
      </c>
      <c r="B28" s="279"/>
      <c r="C28" s="279"/>
      <c r="D28" s="279"/>
      <c r="E28" s="279"/>
      <c r="F28" s="279"/>
      <c r="G28" s="279"/>
      <c r="H28" s="279"/>
      <c r="I28" s="279"/>
      <c r="J28" s="279"/>
      <c r="K28" s="276"/>
      <c r="L28" s="276"/>
      <c r="M28" s="277"/>
      <c r="N28" s="278"/>
      <c r="O28" s="278"/>
      <c r="P28" s="6"/>
    </row>
    <row r="29" spans="1:19">
      <c r="A29" s="7"/>
      <c r="B29" s="8"/>
      <c r="C29" s="8"/>
      <c r="D29" s="8"/>
      <c r="E29" s="8"/>
      <c r="F29" s="8"/>
      <c r="G29" s="8"/>
      <c r="H29" s="8"/>
      <c r="I29" s="8"/>
      <c r="J29" s="8"/>
      <c r="K29" s="276"/>
      <c r="L29" s="276"/>
      <c r="M29" s="277"/>
      <c r="N29" s="278"/>
      <c r="O29" s="278"/>
      <c r="P29" s="6"/>
    </row>
    <row r="30" spans="1:19">
      <c r="A30" s="7"/>
      <c r="B30" s="8"/>
      <c r="C30" s="8"/>
      <c r="D30" s="8"/>
      <c r="E30" s="8"/>
      <c r="F30" s="8"/>
      <c r="G30" s="8"/>
      <c r="H30" s="8"/>
      <c r="I30" s="8"/>
      <c r="J30" s="8"/>
      <c r="K30" s="276"/>
      <c r="L30" s="276"/>
      <c r="M30" s="277"/>
      <c r="N30" s="278"/>
      <c r="O30" s="278"/>
      <c r="P30" s="6"/>
    </row>
    <row r="31" spans="1:19">
      <c r="A31" s="234"/>
      <c r="B31" s="234"/>
      <c r="C31" s="234"/>
      <c r="D31" s="234"/>
      <c r="E31" s="234"/>
      <c r="F31" s="234"/>
      <c r="G31" s="234"/>
      <c r="H31" s="234"/>
      <c r="I31" s="234"/>
      <c r="J31" s="234"/>
      <c r="K31" s="6"/>
      <c r="L31" s="6"/>
      <c r="M31" s="6"/>
      <c r="N31" s="6"/>
      <c r="O31" s="6"/>
      <c r="P31" s="6"/>
    </row>
    <row r="32" spans="1:19" s="38" customFormat="1">
      <c r="A32" s="272"/>
      <c r="B32" s="272"/>
      <c r="C32" s="272"/>
      <c r="D32" s="272"/>
      <c r="E32" s="272"/>
      <c r="F32" s="272"/>
      <c r="G32" s="272"/>
      <c r="H32" s="272"/>
      <c r="I32" s="272"/>
      <c r="J32" s="272"/>
      <c r="K32" s="21"/>
      <c r="L32" s="21"/>
      <c r="M32" s="21"/>
      <c r="N32" s="21"/>
      <c r="O32" s="21"/>
      <c r="P32" s="21"/>
    </row>
    <row r="33" spans="1:16" s="38" customFormat="1">
      <c r="A33" s="273"/>
      <c r="B33" s="273"/>
      <c r="C33" s="273"/>
      <c r="D33" s="273"/>
      <c r="E33" s="273"/>
      <c r="F33" s="273"/>
      <c r="G33" s="273"/>
      <c r="H33" s="273"/>
      <c r="I33" s="273"/>
      <c r="J33" s="273"/>
      <c r="K33" s="21"/>
      <c r="L33" s="21"/>
      <c r="M33" s="21"/>
      <c r="N33" s="21"/>
      <c r="O33" s="21"/>
      <c r="P33" s="21"/>
    </row>
    <row r="34" spans="1:16">
      <c r="A34" s="243" t="s">
        <v>5</v>
      </c>
      <c r="B34" s="244"/>
      <c r="C34" s="244"/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6"/>
    </row>
    <row r="35" spans="1:16" ht="42" customHeight="1">
      <c r="A35" s="243" t="s">
        <v>6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74" t="s">
        <v>158</v>
      </c>
      <c r="N35" s="207" t="s">
        <v>149</v>
      </c>
      <c r="O35" s="6"/>
      <c r="P35" s="6"/>
    </row>
    <row r="36" spans="1:16">
      <c r="A36" s="230" t="s">
        <v>95</v>
      </c>
      <c r="B36" s="230"/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275"/>
      <c r="N36" s="207"/>
      <c r="O36" s="6"/>
      <c r="P36" s="6"/>
    </row>
    <row r="37" spans="1:16">
      <c r="A37" s="6" t="s">
        <v>8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275"/>
      <c r="N37" s="207"/>
      <c r="O37" s="6"/>
      <c r="P37" s="6"/>
    </row>
    <row r="38" spans="1:16">
      <c r="A38" s="230" t="s">
        <v>9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6"/>
      <c r="N38" s="9"/>
      <c r="O38" s="6"/>
      <c r="P38" s="6"/>
    </row>
    <row r="39" spans="1:16">
      <c r="A39" s="242" t="s">
        <v>111</v>
      </c>
      <c r="B39" s="242"/>
      <c r="C39" s="242"/>
      <c r="D39" s="242"/>
      <c r="E39" s="242"/>
      <c r="F39" s="242"/>
      <c r="G39" s="242"/>
      <c r="H39" s="242"/>
      <c r="I39" s="242"/>
      <c r="J39" s="242"/>
      <c r="K39" s="6"/>
      <c r="L39" s="6"/>
      <c r="M39" s="6"/>
      <c r="N39" s="9"/>
      <c r="O39" s="6"/>
      <c r="P39" s="6"/>
    </row>
    <row r="40" spans="1:16" ht="102" customHeight="1">
      <c r="A40" s="203" t="s">
        <v>10</v>
      </c>
      <c r="B40" s="203" t="s">
        <v>11</v>
      </c>
      <c r="C40" s="203"/>
      <c r="D40" s="203"/>
      <c r="E40" s="203" t="s">
        <v>12</v>
      </c>
      <c r="F40" s="203"/>
      <c r="G40" s="203" t="s">
        <v>13</v>
      </c>
      <c r="H40" s="203"/>
      <c r="I40" s="203"/>
      <c r="J40" s="203" t="s">
        <v>14</v>
      </c>
      <c r="K40" s="203"/>
      <c r="L40" s="203"/>
      <c r="M40" s="201" t="s">
        <v>144</v>
      </c>
      <c r="N40" s="202"/>
      <c r="O40" s="6"/>
      <c r="P40" s="6"/>
    </row>
    <row r="41" spans="1:16" ht="59.25" customHeight="1">
      <c r="A41" s="204"/>
      <c r="B41" s="203"/>
      <c r="C41" s="203"/>
      <c r="D41" s="203"/>
      <c r="E41" s="203"/>
      <c r="F41" s="203"/>
      <c r="G41" s="203" t="s">
        <v>15</v>
      </c>
      <c r="H41" s="203" t="s">
        <v>16</v>
      </c>
      <c r="I41" s="203"/>
      <c r="J41" s="203" t="s">
        <v>250</v>
      </c>
      <c r="K41" s="203" t="s">
        <v>251</v>
      </c>
      <c r="L41" s="203" t="s">
        <v>252</v>
      </c>
      <c r="M41" s="203" t="s">
        <v>145</v>
      </c>
      <c r="N41" s="203" t="s">
        <v>146</v>
      </c>
      <c r="O41" s="6"/>
      <c r="P41" s="6"/>
    </row>
    <row r="42" spans="1:16" ht="75">
      <c r="A42" s="204"/>
      <c r="B42" s="10" t="s">
        <v>17</v>
      </c>
      <c r="C42" s="10" t="s">
        <v>18</v>
      </c>
      <c r="D42" s="10" t="s">
        <v>107</v>
      </c>
      <c r="E42" s="10" t="s">
        <v>20</v>
      </c>
      <c r="F42" s="10" t="s">
        <v>21</v>
      </c>
      <c r="G42" s="204"/>
      <c r="H42" s="10" t="s">
        <v>22</v>
      </c>
      <c r="I42" s="10" t="s">
        <v>23</v>
      </c>
      <c r="J42" s="203"/>
      <c r="K42" s="203"/>
      <c r="L42" s="204"/>
      <c r="M42" s="203"/>
      <c r="N42" s="203"/>
      <c r="O42" s="6"/>
      <c r="P42" s="6"/>
    </row>
    <row r="43" spans="1:16">
      <c r="A43" s="10">
        <v>1</v>
      </c>
      <c r="B43" s="10">
        <v>2</v>
      </c>
      <c r="C43" s="10">
        <v>3</v>
      </c>
      <c r="D43" s="10">
        <v>4</v>
      </c>
      <c r="E43" s="10">
        <v>5</v>
      </c>
      <c r="F43" s="10">
        <v>6</v>
      </c>
      <c r="G43" s="10">
        <v>7</v>
      </c>
      <c r="H43" s="10">
        <v>8</v>
      </c>
      <c r="I43" s="10">
        <v>9</v>
      </c>
      <c r="J43" s="10">
        <v>10</v>
      </c>
      <c r="K43" s="10">
        <v>11</v>
      </c>
      <c r="L43" s="10">
        <v>12</v>
      </c>
      <c r="M43" s="12">
        <v>13</v>
      </c>
      <c r="N43" s="12">
        <v>14</v>
      </c>
      <c r="O43" s="6"/>
      <c r="P43" s="6"/>
    </row>
    <row r="44" spans="1:16" ht="62.25" customHeight="1">
      <c r="A44" s="269" t="s">
        <v>150</v>
      </c>
      <c r="B44" s="194" t="s">
        <v>29</v>
      </c>
      <c r="C44" s="194" t="s">
        <v>29</v>
      </c>
      <c r="D44" s="194" t="s">
        <v>29</v>
      </c>
      <c r="E44" s="194" t="s">
        <v>97</v>
      </c>
      <c r="F44" s="197" t="s">
        <v>21</v>
      </c>
      <c r="G44" s="11" t="s">
        <v>290</v>
      </c>
      <c r="H44" s="10" t="s">
        <v>109</v>
      </c>
      <c r="I44" s="10">
        <v>744</v>
      </c>
      <c r="J44" s="10">
        <v>100</v>
      </c>
      <c r="K44" s="10">
        <v>100</v>
      </c>
      <c r="L44" s="10">
        <v>100</v>
      </c>
      <c r="M44" s="12">
        <v>10</v>
      </c>
      <c r="N44" s="39">
        <v>10</v>
      </c>
      <c r="O44" s="6"/>
      <c r="P44" s="6"/>
    </row>
    <row r="45" spans="1:16" ht="47.25" customHeight="1">
      <c r="A45" s="270"/>
      <c r="B45" s="195"/>
      <c r="C45" s="195"/>
      <c r="D45" s="195"/>
      <c r="E45" s="195"/>
      <c r="F45" s="198"/>
      <c r="G45" s="11" t="s">
        <v>291</v>
      </c>
      <c r="H45" s="10" t="s">
        <v>109</v>
      </c>
      <c r="I45" s="10">
        <v>744</v>
      </c>
      <c r="J45" s="10">
        <v>100</v>
      </c>
      <c r="K45" s="10">
        <v>100</v>
      </c>
      <c r="L45" s="10">
        <v>100</v>
      </c>
      <c r="M45" s="12">
        <v>10</v>
      </c>
      <c r="N45" s="39">
        <v>10</v>
      </c>
      <c r="O45" s="6"/>
      <c r="P45" s="6"/>
    </row>
    <row r="46" spans="1:16" ht="93.75">
      <c r="A46" s="270"/>
      <c r="B46" s="195"/>
      <c r="C46" s="195"/>
      <c r="D46" s="195"/>
      <c r="E46" s="195"/>
      <c r="F46" s="198"/>
      <c r="G46" s="11" t="s">
        <v>292</v>
      </c>
      <c r="H46" s="100" t="s">
        <v>293</v>
      </c>
      <c r="I46" s="10">
        <v>642</v>
      </c>
      <c r="J46" s="10">
        <v>0</v>
      </c>
      <c r="K46" s="10">
        <v>0</v>
      </c>
      <c r="L46" s="10">
        <v>0</v>
      </c>
      <c r="M46" s="12">
        <v>0</v>
      </c>
      <c r="N46" s="39">
        <v>0</v>
      </c>
      <c r="O46" s="6"/>
      <c r="P46" s="6"/>
    </row>
    <row r="47" spans="1:16" ht="31.5" customHeight="1">
      <c r="A47" s="271"/>
      <c r="B47" s="196"/>
      <c r="C47" s="196"/>
      <c r="D47" s="196"/>
      <c r="E47" s="196"/>
      <c r="F47" s="199"/>
      <c r="G47" s="11" t="s">
        <v>294</v>
      </c>
      <c r="H47" s="10" t="s">
        <v>109</v>
      </c>
      <c r="I47" s="10">
        <v>744</v>
      </c>
      <c r="J47" s="10">
        <v>100</v>
      </c>
      <c r="K47" s="10">
        <v>100</v>
      </c>
      <c r="L47" s="10">
        <v>100</v>
      </c>
      <c r="M47" s="12">
        <v>10</v>
      </c>
      <c r="N47" s="39">
        <v>10</v>
      </c>
      <c r="O47" s="6"/>
      <c r="P47" s="6"/>
    </row>
    <row r="48" spans="1:16" ht="62.25" hidden="1" customHeight="1">
      <c r="A48" s="212" t="s">
        <v>200</v>
      </c>
      <c r="B48" s="194" t="s">
        <v>96</v>
      </c>
      <c r="C48" s="194" t="s">
        <v>33</v>
      </c>
      <c r="D48" s="194" t="s">
        <v>29</v>
      </c>
      <c r="E48" s="194" t="s">
        <v>97</v>
      </c>
      <c r="F48" s="197" t="s">
        <v>21</v>
      </c>
      <c r="G48" s="11" t="s">
        <v>290</v>
      </c>
      <c r="H48" s="124" t="s">
        <v>109</v>
      </c>
      <c r="I48" s="124">
        <v>744</v>
      </c>
      <c r="J48" s="124">
        <v>100</v>
      </c>
      <c r="K48" s="124">
        <v>100</v>
      </c>
      <c r="L48" s="124">
        <v>100</v>
      </c>
      <c r="M48" s="125">
        <v>10</v>
      </c>
      <c r="N48" s="39">
        <v>10</v>
      </c>
      <c r="O48" s="126"/>
      <c r="P48" s="126"/>
    </row>
    <row r="49" spans="1:17" ht="47.25" hidden="1" customHeight="1">
      <c r="A49" s="213"/>
      <c r="B49" s="195"/>
      <c r="C49" s="195"/>
      <c r="D49" s="195"/>
      <c r="E49" s="195"/>
      <c r="F49" s="198"/>
      <c r="G49" s="11" t="s">
        <v>291</v>
      </c>
      <c r="H49" s="124" t="s">
        <v>109</v>
      </c>
      <c r="I49" s="124">
        <v>744</v>
      </c>
      <c r="J49" s="124">
        <v>100</v>
      </c>
      <c r="K49" s="124">
        <v>100</v>
      </c>
      <c r="L49" s="124">
        <v>100</v>
      </c>
      <c r="M49" s="125">
        <v>10</v>
      </c>
      <c r="N49" s="39">
        <v>10</v>
      </c>
      <c r="O49" s="126"/>
      <c r="P49" s="126"/>
    </row>
    <row r="50" spans="1:17" ht="93.75" hidden="1">
      <c r="A50" s="213"/>
      <c r="B50" s="195"/>
      <c r="C50" s="195"/>
      <c r="D50" s="195"/>
      <c r="E50" s="195"/>
      <c r="F50" s="198"/>
      <c r="G50" s="11" t="s">
        <v>292</v>
      </c>
      <c r="H50" s="124" t="s">
        <v>293</v>
      </c>
      <c r="I50" s="124">
        <v>642</v>
      </c>
      <c r="J50" s="124">
        <v>0</v>
      </c>
      <c r="K50" s="124">
        <v>0</v>
      </c>
      <c r="L50" s="124">
        <v>0</v>
      </c>
      <c r="M50" s="125">
        <v>0</v>
      </c>
      <c r="N50" s="39">
        <v>0</v>
      </c>
      <c r="O50" s="126"/>
      <c r="P50" s="126"/>
    </row>
    <row r="51" spans="1:17" ht="30.75" hidden="1" customHeight="1">
      <c r="A51" s="214"/>
      <c r="B51" s="196"/>
      <c r="C51" s="196"/>
      <c r="D51" s="196"/>
      <c r="E51" s="196"/>
      <c r="F51" s="199"/>
      <c r="G51" s="11" t="s">
        <v>294</v>
      </c>
      <c r="H51" s="124" t="s">
        <v>109</v>
      </c>
      <c r="I51" s="124">
        <v>744</v>
      </c>
      <c r="J51" s="124">
        <v>100</v>
      </c>
      <c r="K51" s="124">
        <v>100</v>
      </c>
      <c r="L51" s="124">
        <v>100</v>
      </c>
      <c r="M51" s="125">
        <v>10</v>
      </c>
      <c r="N51" s="39">
        <v>10</v>
      </c>
      <c r="O51" s="126"/>
      <c r="P51" s="126"/>
    </row>
    <row r="52" spans="1:17" ht="62.25" hidden="1" customHeight="1">
      <c r="A52" s="200" t="s">
        <v>263</v>
      </c>
      <c r="B52" s="194" t="s">
        <v>29</v>
      </c>
      <c r="C52" s="194" t="s">
        <v>29</v>
      </c>
      <c r="D52" s="194" t="s">
        <v>101</v>
      </c>
      <c r="E52" s="194" t="s">
        <v>97</v>
      </c>
      <c r="F52" s="197" t="s">
        <v>21</v>
      </c>
      <c r="G52" s="11" t="s">
        <v>290</v>
      </c>
      <c r="H52" s="124" t="s">
        <v>109</v>
      </c>
      <c r="I52" s="124">
        <v>744</v>
      </c>
      <c r="J52" s="124">
        <v>100</v>
      </c>
      <c r="K52" s="124">
        <v>100</v>
      </c>
      <c r="L52" s="124">
        <v>100</v>
      </c>
      <c r="M52" s="125">
        <v>10</v>
      </c>
      <c r="N52" s="39">
        <v>10</v>
      </c>
      <c r="O52" s="126"/>
      <c r="P52" s="126"/>
    </row>
    <row r="53" spans="1:17" ht="47.25" hidden="1" customHeight="1">
      <c r="A53" s="192"/>
      <c r="B53" s="195"/>
      <c r="C53" s="195"/>
      <c r="D53" s="195"/>
      <c r="E53" s="195"/>
      <c r="F53" s="198"/>
      <c r="G53" s="11" t="s">
        <v>291</v>
      </c>
      <c r="H53" s="124" t="s">
        <v>109</v>
      </c>
      <c r="I53" s="124">
        <v>744</v>
      </c>
      <c r="J53" s="124">
        <v>100</v>
      </c>
      <c r="K53" s="124">
        <v>100</v>
      </c>
      <c r="L53" s="124">
        <v>100</v>
      </c>
      <c r="M53" s="125">
        <v>10</v>
      </c>
      <c r="N53" s="39">
        <v>10</v>
      </c>
      <c r="O53" s="126"/>
      <c r="P53" s="126"/>
    </row>
    <row r="54" spans="1:17" ht="93.75" hidden="1">
      <c r="A54" s="192"/>
      <c r="B54" s="195"/>
      <c r="C54" s="195"/>
      <c r="D54" s="195"/>
      <c r="E54" s="195"/>
      <c r="F54" s="198"/>
      <c r="G54" s="11" t="s">
        <v>292</v>
      </c>
      <c r="H54" s="124" t="s">
        <v>293</v>
      </c>
      <c r="I54" s="124">
        <v>642</v>
      </c>
      <c r="J54" s="124">
        <v>0</v>
      </c>
      <c r="K54" s="124">
        <v>0</v>
      </c>
      <c r="L54" s="124">
        <v>0</v>
      </c>
      <c r="M54" s="125">
        <v>0</v>
      </c>
      <c r="N54" s="39">
        <v>0</v>
      </c>
      <c r="O54" s="126"/>
      <c r="P54" s="126"/>
    </row>
    <row r="55" spans="1:17" ht="30.75" hidden="1" customHeight="1">
      <c r="A55" s="193"/>
      <c r="B55" s="196"/>
      <c r="C55" s="196"/>
      <c r="D55" s="196"/>
      <c r="E55" s="196"/>
      <c r="F55" s="199"/>
      <c r="G55" s="11" t="s">
        <v>294</v>
      </c>
      <c r="H55" s="124" t="s">
        <v>109</v>
      </c>
      <c r="I55" s="124">
        <v>744</v>
      </c>
      <c r="J55" s="124">
        <v>100</v>
      </c>
      <c r="K55" s="124">
        <v>100</v>
      </c>
      <c r="L55" s="124">
        <v>100</v>
      </c>
      <c r="M55" s="125">
        <v>10</v>
      </c>
      <c r="N55" s="39">
        <v>10</v>
      </c>
      <c r="O55" s="126"/>
      <c r="P55" s="126"/>
    </row>
    <row r="56" spans="1:17" ht="62.25" hidden="1" customHeight="1">
      <c r="A56" s="191" t="s">
        <v>183</v>
      </c>
      <c r="B56" s="194" t="s">
        <v>29</v>
      </c>
      <c r="C56" s="194" t="s">
        <v>33</v>
      </c>
      <c r="D56" s="194" t="s">
        <v>29</v>
      </c>
      <c r="E56" s="194" t="s">
        <v>97</v>
      </c>
      <c r="F56" s="197" t="s">
        <v>21</v>
      </c>
      <c r="G56" s="11" t="s">
        <v>290</v>
      </c>
      <c r="H56" s="124" t="s">
        <v>109</v>
      </c>
      <c r="I56" s="124">
        <v>744</v>
      </c>
      <c r="J56" s="124">
        <v>100</v>
      </c>
      <c r="K56" s="124">
        <v>100</v>
      </c>
      <c r="L56" s="124">
        <v>100</v>
      </c>
      <c r="M56" s="125">
        <v>10</v>
      </c>
      <c r="N56" s="39">
        <v>10</v>
      </c>
      <c r="O56" s="126"/>
      <c r="P56" s="126"/>
    </row>
    <row r="57" spans="1:17" ht="47.25" hidden="1" customHeight="1">
      <c r="A57" s="192"/>
      <c r="B57" s="195"/>
      <c r="C57" s="195"/>
      <c r="D57" s="195"/>
      <c r="E57" s="195"/>
      <c r="F57" s="198"/>
      <c r="G57" s="11" t="s">
        <v>291</v>
      </c>
      <c r="H57" s="124" t="s">
        <v>109</v>
      </c>
      <c r="I57" s="124">
        <v>744</v>
      </c>
      <c r="J57" s="124">
        <v>100</v>
      </c>
      <c r="K57" s="124">
        <v>100</v>
      </c>
      <c r="L57" s="124">
        <v>100</v>
      </c>
      <c r="M57" s="125">
        <v>10</v>
      </c>
      <c r="N57" s="39">
        <v>10</v>
      </c>
      <c r="O57" s="126"/>
      <c r="P57" s="126"/>
    </row>
    <row r="58" spans="1:17" ht="93.75" hidden="1">
      <c r="A58" s="192"/>
      <c r="B58" s="195"/>
      <c r="C58" s="195"/>
      <c r="D58" s="195"/>
      <c r="E58" s="195"/>
      <c r="F58" s="198"/>
      <c r="G58" s="11" t="s">
        <v>292</v>
      </c>
      <c r="H58" s="124" t="s">
        <v>293</v>
      </c>
      <c r="I58" s="124">
        <v>642</v>
      </c>
      <c r="J58" s="124">
        <v>0</v>
      </c>
      <c r="K58" s="124">
        <v>0</v>
      </c>
      <c r="L58" s="124">
        <v>0</v>
      </c>
      <c r="M58" s="125">
        <v>0</v>
      </c>
      <c r="N58" s="39">
        <v>0</v>
      </c>
      <c r="O58" s="126"/>
      <c r="P58" s="126"/>
    </row>
    <row r="59" spans="1:17" ht="30.75" hidden="1" customHeight="1">
      <c r="A59" s="193"/>
      <c r="B59" s="196"/>
      <c r="C59" s="196"/>
      <c r="D59" s="196"/>
      <c r="E59" s="196"/>
      <c r="F59" s="199"/>
      <c r="G59" s="11" t="s">
        <v>294</v>
      </c>
      <c r="H59" s="124" t="s">
        <v>109</v>
      </c>
      <c r="I59" s="124">
        <v>744</v>
      </c>
      <c r="J59" s="124">
        <v>100</v>
      </c>
      <c r="K59" s="124">
        <v>100</v>
      </c>
      <c r="L59" s="124">
        <v>100</v>
      </c>
      <c r="M59" s="125">
        <v>10</v>
      </c>
      <c r="N59" s="39">
        <v>10</v>
      </c>
      <c r="O59" s="126"/>
      <c r="P59" s="126"/>
    </row>
    <row r="60" spans="1:17" ht="30.75" hidden="1" customHeight="1">
      <c r="A60" s="127"/>
      <c r="B60" s="127"/>
      <c r="C60" s="127"/>
      <c r="D60" s="127"/>
      <c r="E60" s="127"/>
      <c r="F60" s="128"/>
      <c r="G60" s="93"/>
      <c r="H60" s="24"/>
      <c r="I60" s="24"/>
      <c r="J60" s="24"/>
      <c r="K60" s="24"/>
      <c r="L60" s="24"/>
      <c r="M60" s="128"/>
      <c r="N60" s="76"/>
      <c r="O60" s="126"/>
      <c r="P60" s="126"/>
    </row>
    <row r="61" spans="1:17" ht="30.75" hidden="1" customHeight="1">
      <c r="A61" s="127"/>
      <c r="B61" s="127"/>
      <c r="C61" s="127"/>
      <c r="D61" s="127"/>
      <c r="E61" s="127"/>
      <c r="F61" s="128"/>
      <c r="G61" s="93"/>
      <c r="H61" s="24"/>
      <c r="I61" s="24"/>
      <c r="J61" s="24"/>
      <c r="K61" s="24"/>
      <c r="L61" s="24"/>
      <c r="M61" s="128"/>
      <c r="N61" s="76"/>
      <c r="O61" s="126"/>
      <c r="P61" s="126"/>
    </row>
    <row r="62" spans="1:17" ht="18.75" customHeight="1">
      <c r="A62" s="234"/>
      <c r="B62" s="234"/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6"/>
    </row>
    <row r="63" spans="1:17">
      <c r="A63" s="230" t="s">
        <v>112</v>
      </c>
      <c r="B63" s="230"/>
      <c r="C63" s="230"/>
      <c r="D63" s="230"/>
      <c r="E63" s="230"/>
      <c r="F63" s="230"/>
      <c r="G63" s="230"/>
      <c r="H63" s="230"/>
      <c r="I63" s="230"/>
      <c r="J63" s="230"/>
      <c r="K63" s="6"/>
      <c r="L63" s="6"/>
      <c r="M63" s="6"/>
      <c r="N63" s="6"/>
      <c r="O63" s="6"/>
      <c r="P63" s="6"/>
    </row>
    <row r="64" spans="1:17" ht="94.5" customHeight="1">
      <c r="A64" s="203" t="s">
        <v>10</v>
      </c>
      <c r="B64" s="203" t="s">
        <v>11</v>
      </c>
      <c r="C64" s="203"/>
      <c r="D64" s="203"/>
      <c r="E64" s="203" t="s">
        <v>12</v>
      </c>
      <c r="F64" s="203"/>
      <c r="G64" s="203" t="s">
        <v>24</v>
      </c>
      <c r="H64" s="203"/>
      <c r="I64" s="203"/>
      <c r="J64" s="203" t="s">
        <v>25</v>
      </c>
      <c r="K64" s="203"/>
      <c r="L64" s="203"/>
      <c r="M64" s="203" t="s">
        <v>26</v>
      </c>
      <c r="N64" s="203"/>
      <c r="O64" s="203"/>
      <c r="P64" s="201" t="s">
        <v>179</v>
      </c>
      <c r="Q64" s="202"/>
    </row>
    <row r="65" spans="1:18" ht="55.5" customHeight="1">
      <c r="A65" s="204"/>
      <c r="B65" s="203"/>
      <c r="C65" s="203"/>
      <c r="D65" s="203"/>
      <c r="E65" s="203"/>
      <c r="F65" s="203"/>
      <c r="G65" s="203" t="s">
        <v>60</v>
      </c>
      <c r="H65" s="203" t="s">
        <v>16</v>
      </c>
      <c r="I65" s="203"/>
      <c r="J65" s="203" t="s">
        <v>250</v>
      </c>
      <c r="K65" s="203" t="s">
        <v>251</v>
      </c>
      <c r="L65" s="203" t="s">
        <v>252</v>
      </c>
      <c r="M65" s="203" t="s">
        <v>250</v>
      </c>
      <c r="N65" s="203" t="s">
        <v>251</v>
      </c>
      <c r="O65" s="203" t="s">
        <v>252</v>
      </c>
      <c r="P65" s="203" t="s">
        <v>145</v>
      </c>
      <c r="Q65" s="203" t="s">
        <v>146</v>
      </c>
    </row>
    <row r="66" spans="1:18" ht="75">
      <c r="A66" s="204"/>
      <c r="B66" s="10" t="s">
        <v>17</v>
      </c>
      <c r="C66" s="10" t="s">
        <v>18</v>
      </c>
      <c r="D66" s="10" t="s">
        <v>107</v>
      </c>
      <c r="E66" s="10" t="s">
        <v>20</v>
      </c>
      <c r="F66" s="10" t="s">
        <v>21</v>
      </c>
      <c r="G66" s="204"/>
      <c r="H66" s="10" t="s">
        <v>28</v>
      </c>
      <c r="I66" s="10" t="s">
        <v>23</v>
      </c>
      <c r="J66" s="203"/>
      <c r="K66" s="203"/>
      <c r="L66" s="204"/>
      <c r="M66" s="203"/>
      <c r="N66" s="203"/>
      <c r="O66" s="204"/>
      <c r="P66" s="203"/>
      <c r="Q66" s="203"/>
    </row>
    <row r="67" spans="1:18">
      <c r="A67" s="10">
        <v>1</v>
      </c>
      <c r="B67" s="10">
        <v>2</v>
      </c>
      <c r="C67" s="10">
        <v>3</v>
      </c>
      <c r="D67" s="10">
        <v>4</v>
      </c>
      <c r="E67" s="10">
        <v>5</v>
      </c>
      <c r="F67" s="10">
        <v>6</v>
      </c>
      <c r="G67" s="10">
        <v>7</v>
      </c>
      <c r="H67" s="10">
        <v>8</v>
      </c>
      <c r="I67" s="10">
        <v>9</v>
      </c>
      <c r="J67" s="10">
        <v>10</v>
      </c>
      <c r="K67" s="10">
        <v>11</v>
      </c>
      <c r="L67" s="10">
        <v>12</v>
      </c>
      <c r="M67" s="10">
        <v>13</v>
      </c>
      <c r="N67" s="10">
        <v>14</v>
      </c>
      <c r="O67" s="10">
        <v>15</v>
      </c>
      <c r="P67" s="32">
        <v>16</v>
      </c>
      <c r="Q67" s="32">
        <v>17</v>
      </c>
    </row>
    <row r="68" spans="1:18" ht="37.5">
      <c r="A68" s="97" t="s">
        <v>150</v>
      </c>
      <c r="B68" s="10" t="s">
        <v>29</v>
      </c>
      <c r="C68" s="10" t="s">
        <v>29</v>
      </c>
      <c r="D68" s="10" t="s">
        <v>29</v>
      </c>
      <c r="E68" s="10" t="s">
        <v>97</v>
      </c>
      <c r="F68" s="12" t="s">
        <v>21</v>
      </c>
      <c r="G68" s="10" t="s">
        <v>31</v>
      </c>
      <c r="H68" s="10" t="s">
        <v>32</v>
      </c>
      <c r="I68" s="15" t="s">
        <v>116</v>
      </c>
      <c r="J68" s="10">
        <v>385</v>
      </c>
      <c r="K68" s="10">
        <v>383</v>
      </c>
      <c r="L68" s="10">
        <v>383</v>
      </c>
      <c r="M68" s="10" t="s">
        <v>21</v>
      </c>
      <c r="N68" s="10" t="s">
        <v>21</v>
      </c>
      <c r="O68" s="10" t="s">
        <v>21</v>
      </c>
      <c r="P68" s="12">
        <v>10</v>
      </c>
      <c r="Q68" s="39">
        <f>J68*0.1</f>
        <v>39</v>
      </c>
    </row>
    <row r="69" spans="1:18" ht="225" hidden="1">
      <c r="A69" s="40" t="s">
        <v>161</v>
      </c>
      <c r="B69" s="10" t="s">
        <v>98</v>
      </c>
      <c r="C69" s="10" t="s">
        <v>29</v>
      </c>
      <c r="D69" s="10" t="s">
        <v>29</v>
      </c>
      <c r="E69" s="10" t="s">
        <v>97</v>
      </c>
      <c r="F69" s="12" t="s">
        <v>21</v>
      </c>
      <c r="G69" s="10" t="s">
        <v>31</v>
      </c>
      <c r="H69" s="10" t="s">
        <v>32</v>
      </c>
      <c r="I69" s="15" t="s">
        <v>116</v>
      </c>
      <c r="J69" s="10"/>
      <c r="K69" s="10">
        <f t="shared" ref="K69:K73" si="0">J69</f>
        <v>0</v>
      </c>
      <c r="L69" s="10">
        <f t="shared" ref="L69:L73" si="1">J69</f>
        <v>0</v>
      </c>
      <c r="M69" s="10" t="s">
        <v>21</v>
      </c>
      <c r="N69" s="10" t="s">
        <v>21</v>
      </c>
      <c r="O69" s="10" t="s">
        <v>21</v>
      </c>
      <c r="P69" s="12">
        <v>5</v>
      </c>
      <c r="Q69" s="39">
        <f t="shared" ref="Q69:Q76" si="2">J69*0.1</f>
        <v>0</v>
      </c>
    </row>
    <row r="70" spans="1:18" ht="75" hidden="1">
      <c r="A70" s="40" t="s">
        <v>200</v>
      </c>
      <c r="B70" s="10" t="s">
        <v>96</v>
      </c>
      <c r="C70" s="10" t="s">
        <v>33</v>
      </c>
      <c r="D70" s="10" t="s">
        <v>29</v>
      </c>
      <c r="E70" s="10" t="s">
        <v>97</v>
      </c>
      <c r="F70" s="12" t="s">
        <v>21</v>
      </c>
      <c r="G70" s="10" t="s">
        <v>31</v>
      </c>
      <c r="H70" s="10" t="s">
        <v>32</v>
      </c>
      <c r="I70" s="15" t="s">
        <v>116</v>
      </c>
      <c r="J70" s="10"/>
      <c r="K70" s="10">
        <f t="shared" si="0"/>
        <v>0</v>
      </c>
      <c r="L70" s="10">
        <f t="shared" si="1"/>
        <v>0</v>
      </c>
      <c r="M70" s="10" t="s">
        <v>21</v>
      </c>
      <c r="N70" s="10" t="s">
        <v>21</v>
      </c>
      <c r="O70" s="10" t="s">
        <v>21</v>
      </c>
      <c r="P70" s="12">
        <v>10</v>
      </c>
      <c r="Q70" s="39">
        <f t="shared" si="2"/>
        <v>0</v>
      </c>
      <c r="R70" s="3" t="s">
        <v>259</v>
      </c>
    </row>
    <row r="71" spans="1:18" ht="77.25" hidden="1" customHeight="1">
      <c r="A71" s="72" t="s">
        <v>263</v>
      </c>
      <c r="B71" s="10" t="s">
        <v>29</v>
      </c>
      <c r="C71" s="10" t="s">
        <v>29</v>
      </c>
      <c r="D71" s="10" t="s">
        <v>101</v>
      </c>
      <c r="E71" s="10" t="s">
        <v>97</v>
      </c>
      <c r="F71" s="12"/>
      <c r="G71" s="10" t="s">
        <v>31</v>
      </c>
      <c r="H71" s="10" t="s">
        <v>32</v>
      </c>
      <c r="I71" s="15" t="s">
        <v>116</v>
      </c>
      <c r="J71" s="10"/>
      <c r="K71" s="10">
        <f t="shared" si="0"/>
        <v>0</v>
      </c>
      <c r="L71" s="10">
        <f t="shared" si="1"/>
        <v>0</v>
      </c>
      <c r="M71" s="10" t="s">
        <v>21</v>
      </c>
      <c r="N71" s="10" t="s">
        <v>21</v>
      </c>
      <c r="O71" s="10" t="s">
        <v>21</v>
      </c>
      <c r="P71" s="12">
        <v>10</v>
      </c>
      <c r="Q71" s="39">
        <f t="shared" si="2"/>
        <v>0</v>
      </c>
      <c r="R71" s="3" t="s">
        <v>260</v>
      </c>
    </row>
    <row r="72" spans="1:18" ht="93.75" hidden="1">
      <c r="A72" s="40"/>
      <c r="B72" s="10" t="s">
        <v>29</v>
      </c>
      <c r="C72" s="10" t="s">
        <v>33</v>
      </c>
      <c r="D72" s="10" t="s">
        <v>101</v>
      </c>
      <c r="E72" s="10" t="s">
        <v>97</v>
      </c>
      <c r="F72" s="12" t="s">
        <v>21</v>
      </c>
      <c r="G72" s="10" t="s">
        <v>31</v>
      </c>
      <c r="H72" s="10" t="s">
        <v>32</v>
      </c>
      <c r="I72" s="15" t="s">
        <v>116</v>
      </c>
      <c r="J72" s="10"/>
      <c r="K72" s="10">
        <f t="shared" si="0"/>
        <v>0</v>
      </c>
      <c r="L72" s="10">
        <f t="shared" si="1"/>
        <v>0</v>
      </c>
      <c r="M72" s="10" t="s">
        <v>21</v>
      </c>
      <c r="N72" s="10" t="s">
        <v>21</v>
      </c>
      <c r="O72" s="10" t="s">
        <v>21</v>
      </c>
      <c r="P72" s="12">
        <v>5</v>
      </c>
      <c r="Q72" s="39">
        <f t="shared" si="2"/>
        <v>0</v>
      </c>
    </row>
    <row r="73" spans="1:18" ht="131.25" hidden="1" customHeight="1">
      <c r="A73" s="72" t="s">
        <v>183</v>
      </c>
      <c r="B73" s="10" t="s">
        <v>29</v>
      </c>
      <c r="C73" s="10" t="s">
        <v>33</v>
      </c>
      <c r="D73" s="10" t="s">
        <v>29</v>
      </c>
      <c r="E73" s="10" t="s">
        <v>97</v>
      </c>
      <c r="F73" s="12"/>
      <c r="G73" s="10" t="s">
        <v>31</v>
      </c>
      <c r="H73" s="10" t="s">
        <v>32</v>
      </c>
      <c r="I73" s="15" t="s">
        <v>116</v>
      </c>
      <c r="J73" s="10"/>
      <c r="K73" s="10">
        <f t="shared" si="0"/>
        <v>0</v>
      </c>
      <c r="L73" s="10">
        <f t="shared" si="1"/>
        <v>0</v>
      </c>
      <c r="M73" s="10" t="s">
        <v>21</v>
      </c>
      <c r="N73" s="10" t="s">
        <v>21</v>
      </c>
      <c r="O73" s="10" t="s">
        <v>21</v>
      </c>
      <c r="P73" s="12">
        <v>10</v>
      </c>
      <c r="Q73" s="39">
        <f t="shared" si="2"/>
        <v>0</v>
      </c>
      <c r="R73" s="3" t="s">
        <v>257</v>
      </c>
    </row>
    <row r="74" spans="1:18" ht="37.5" hidden="1">
      <c r="A74" s="25"/>
      <c r="B74" s="10" t="s">
        <v>29</v>
      </c>
      <c r="C74" s="10" t="s">
        <v>29</v>
      </c>
      <c r="D74" s="10" t="s">
        <v>29</v>
      </c>
      <c r="E74" s="10" t="s">
        <v>99</v>
      </c>
      <c r="F74" s="12"/>
      <c r="G74" s="10" t="s">
        <v>31</v>
      </c>
      <c r="H74" s="10" t="s">
        <v>32</v>
      </c>
      <c r="I74" s="15" t="s">
        <v>116</v>
      </c>
      <c r="J74" s="10"/>
      <c r="K74" s="10"/>
      <c r="L74" s="10"/>
      <c r="M74" s="10" t="s">
        <v>21</v>
      </c>
      <c r="N74" s="10" t="s">
        <v>21</v>
      </c>
      <c r="O74" s="10" t="s">
        <v>21</v>
      </c>
      <c r="P74" s="12">
        <v>5</v>
      </c>
      <c r="Q74" s="39">
        <f t="shared" si="2"/>
        <v>0</v>
      </c>
    </row>
    <row r="75" spans="1:18" ht="37.5" hidden="1">
      <c r="A75" s="25"/>
      <c r="B75" s="10" t="s">
        <v>29</v>
      </c>
      <c r="C75" s="10" t="s">
        <v>29</v>
      </c>
      <c r="D75" s="10" t="s">
        <v>29</v>
      </c>
      <c r="E75" s="10" t="s">
        <v>100</v>
      </c>
      <c r="F75" s="10"/>
      <c r="G75" s="10" t="s">
        <v>31</v>
      </c>
      <c r="H75" s="10" t="s">
        <v>32</v>
      </c>
      <c r="I75" s="15" t="s">
        <v>116</v>
      </c>
      <c r="J75" s="10"/>
      <c r="K75" s="10"/>
      <c r="L75" s="10"/>
      <c r="M75" s="10" t="s">
        <v>21</v>
      </c>
      <c r="N75" s="10" t="s">
        <v>21</v>
      </c>
      <c r="O75" s="10" t="s">
        <v>21</v>
      </c>
      <c r="P75" s="12"/>
      <c r="Q75" s="39">
        <f t="shared" si="2"/>
        <v>0</v>
      </c>
    </row>
    <row r="76" spans="1:18" ht="23.25" customHeight="1">
      <c r="A76" s="14" t="s">
        <v>34</v>
      </c>
      <c r="B76" s="12"/>
      <c r="C76" s="10"/>
      <c r="D76" s="10"/>
      <c r="E76" s="12"/>
      <c r="F76" s="12"/>
      <c r="G76" s="10"/>
      <c r="H76" s="10"/>
      <c r="I76" s="15"/>
      <c r="J76" s="10">
        <f>SUM(J68:J75)</f>
        <v>385</v>
      </c>
      <c r="K76" s="10">
        <f>SUM(K68:K75)</f>
        <v>383</v>
      </c>
      <c r="L76" s="10">
        <f>SUM(L68:L75)</f>
        <v>383</v>
      </c>
      <c r="M76" s="10" t="s">
        <v>21</v>
      </c>
      <c r="N76" s="10" t="s">
        <v>21</v>
      </c>
      <c r="O76" s="10" t="s">
        <v>21</v>
      </c>
      <c r="P76" s="12">
        <v>10</v>
      </c>
      <c r="Q76" s="39">
        <f t="shared" si="2"/>
        <v>39</v>
      </c>
    </row>
    <row r="77" spans="1:18">
      <c r="A77" s="238"/>
      <c r="B77" s="238"/>
      <c r="C77" s="238"/>
      <c r="D77" s="238"/>
      <c r="E77" s="238"/>
      <c r="F77" s="238"/>
      <c r="G77" s="238"/>
      <c r="H77" s="238"/>
      <c r="I77" s="238"/>
      <c r="J77" s="238"/>
      <c r="K77" s="238"/>
      <c r="L77" s="238"/>
      <c r="M77" s="238"/>
      <c r="N77" s="238"/>
      <c r="O77" s="238"/>
      <c r="P77" s="33"/>
      <c r="Q77" s="34"/>
    </row>
    <row r="78" spans="1:18">
      <c r="A78" s="230" t="s">
        <v>35</v>
      </c>
      <c r="B78" s="230"/>
      <c r="C78" s="230"/>
      <c r="D78" s="230"/>
      <c r="E78" s="230"/>
      <c r="F78" s="230"/>
      <c r="G78" s="230"/>
      <c r="H78" s="230"/>
      <c r="I78" s="230"/>
      <c r="J78" s="230"/>
      <c r="K78" s="230"/>
      <c r="L78" s="230"/>
      <c r="M78" s="230"/>
      <c r="N78" s="230"/>
      <c r="O78" s="230"/>
      <c r="P78" s="33"/>
      <c r="Q78" s="34"/>
    </row>
    <row r="79" spans="1:18">
      <c r="A79" s="203" t="s">
        <v>36</v>
      </c>
      <c r="B79" s="203"/>
      <c r="C79" s="203"/>
      <c r="D79" s="203"/>
      <c r="E79" s="203"/>
      <c r="F79" s="211"/>
      <c r="G79" s="211"/>
      <c r="H79" s="211"/>
      <c r="I79" s="211"/>
      <c r="J79" s="211"/>
      <c r="K79" s="211"/>
      <c r="L79" s="6"/>
      <c r="M79" s="6"/>
      <c r="N79" s="6"/>
      <c r="O79" s="6"/>
      <c r="P79" s="6"/>
    </row>
    <row r="80" spans="1:18">
      <c r="A80" s="10" t="s">
        <v>37</v>
      </c>
      <c r="B80" s="10" t="s">
        <v>38</v>
      </c>
      <c r="C80" s="10" t="s">
        <v>39</v>
      </c>
      <c r="D80" s="10" t="s">
        <v>40</v>
      </c>
      <c r="E80" s="203" t="s">
        <v>22</v>
      </c>
      <c r="F80" s="211"/>
      <c r="G80" s="211"/>
      <c r="H80" s="211"/>
      <c r="I80" s="211"/>
      <c r="J80" s="211"/>
      <c r="K80" s="211"/>
      <c r="L80" s="6"/>
      <c r="M80" s="6"/>
      <c r="N80" s="6"/>
      <c r="O80" s="6"/>
      <c r="P80" s="6"/>
    </row>
    <row r="81" spans="1:16">
      <c r="A81" s="10">
        <v>1</v>
      </c>
      <c r="B81" s="10">
        <v>2</v>
      </c>
      <c r="C81" s="10">
        <v>3</v>
      </c>
      <c r="D81" s="10">
        <v>4</v>
      </c>
      <c r="E81" s="203">
        <v>5</v>
      </c>
      <c r="F81" s="211"/>
      <c r="G81" s="211"/>
      <c r="H81" s="211"/>
      <c r="I81" s="211"/>
      <c r="J81" s="211"/>
      <c r="K81" s="211"/>
      <c r="L81" s="6"/>
      <c r="M81" s="6"/>
      <c r="N81" s="6"/>
      <c r="O81" s="6"/>
      <c r="P81" s="6"/>
    </row>
    <row r="82" spans="1:16">
      <c r="A82" s="10" t="s">
        <v>21</v>
      </c>
      <c r="B82" s="10" t="s">
        <v>21</v>
      </c>
      <c r="C82" s="10" t="s">
        <v>21</v>
      </c>
      <c r="D82" s="10" t="s">
        <v>21</v>
      </c>
      <c r="E82" s="203" t="s">
        <v>21</v>
      </c>
      <c r="F82" s="207"/>
      <c r="G82" s="207"/>
      <c r="H82" s="207"/>
      <c r="I82" s="207"/>
      <c r="J82" s="207"/>
      <c r="K82" s="207"/>
      <c r="L82" s="6"/>
      <c r="M82" s="6"/>
      <c r="N82" s="6"/>
      <c r="O82" s="6"/>
      <c r="P82" s="6"/>
    </row>
    <row r="83" spans="1:16">
      <c r="A83" s="230" t="s">
        <v>41</v>
      </c>
      <c r="B83" s="230"/>
      <c r="C83" s="230"/>
      <c r="D83" s="230"/>
      <c r="E83" s="230"/>
      <c r="F83" s="230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1:16">
      <c r="A84" s="260" t="s">
        <v>42</v>
      </c>
      <c r="B84" s="260"/>
      <c r="C84" s="260"/>
      <c r="D84" s="260"/>
      <c r="E84" s="260"/>
      <c r="F84" s="260"/>
      <c r="G84" s="260"/>
      <c r="H84" s="260"/>
      <c r="I84" s="260"/>
      <c r="J84" s="260"/>
      <c r="K84" s="260"/>
      <c r="L84" s="16"/>
      <c r="M84" s="16"/>
      <c r="N84" s="16"/>
      <c r="O84" s="16"/>
      <c r="P84" s="6"/>
    </row>
    <row r="85" spans="1:16" ht="190.5" customHeight="1">
      <c r="A85" s="260" t="s">
        <v>283</v>
      </c>
      <c r="B85" s="260"/>
      <c r="C85" s="260"/>
      <c r="D85" s="260"/>
      <c r="E85" s="260"/>
      <c r="F85" s="260"/>
      <c r="G85" s="260"/>
      <c r="H85" s="260"/>
      <c r="I85" s="260"/>
      <c r="J85" s="260"/>
      <c r="K85" s="260"/>
      <c r="L85" s="16"/>
      <c r="M85" s="16"/>
      <c r="N85" s="16"/>
      <c r="O85" s="16"/>
      <c r="P85" s="6"/>
    </row>
    <row r="86" spans="1:16" ht="16.5" customHeight="1">
      <c r="A86" s="262" t="s">
        <v>44</v>
      </c>
      <c r="B86" s="262"/>
      <c r="C86" s="262"/>
      <c r="D86" s="262"/>
      <c r="E86" s="262"/>
      <c r="F86" s="262"/>
      <c r="G86" s="262"/>
      <c r="H86" s="262"/>
      <c r="I86" s="262"/>
      <c r="J86" s="262"/>
      <c r="K86" s="262"/>
      <c r="L86" s="16"/>
      <c r="M86" s="16"/>
      <c r="N86" s="16"/>
      <c r="O86" s="16"/>
      <c r="P86" s="6"/>
    </row>
    <row r="87" spans="1:16">
      <c r="A87" s="230" t="s">
        <v>45</v>
      </c>
      <c r="B87" s="230"/>
      <c r="C87" s="230"/>
      <c r="D87" s="230"/>
      <c r="E87" s="230"/>
      <c r="F87" s="230"/>
      <c r="G87" s="230"/>
      <c r="H87" s="230"/>
      <c r="I87" s="230"/>
      <c r="J87" s="6"/>
      <c r="K87" s="6"/>
      <c r="L87" s="6"/>
      <c r="M87" s="6"/>
      <c r="N87" s="6"/>
      <c r="O87" s="6"/>
      <c r="P87" s="6"/>
    </row>
    <row r="88" spans="1:16">
      <c r="A88" s="231" t="s">
        <v>46</v>
      </c>
      <c r="B88" s="232"/>
      <c r="C88" s="232"/>
      <c r="D88" s="233"/>
      <c r="E88" s="231" t="s">
        <v>47</v>
      </c>
      <c r="F88" s="232"/>
      <c r="G88" s="233"/>
      <c r="H88" s="231" t="s">
        <v>48</v>
      </c>
      <c r="I88" s="232"/>
      <c r="J88" s="232"/>
      <c r="K88" s="232"/>
      <c r="L88" s="233"/>
      <c r="M88" s="6"/>
      <c r="N88" s="6"/>
      <c r="O88" s="6"/>
      <c r="P88" s="6"/>
    </row>
    <row r="89" spans="1:16">
      <c r="A89" s="201">
        <v>1</v>
      </c>
      <c r="B89" s="206"/>
      <c r="C89" s="206"/>
      <c r="D89" s="202"/>
      <c r="E89" s="201">
        <v>2</v>
      </c>
      <c r="F89" s="206"/>
      <c r="G89" s="202"/>
      <c r="H89" s="231">
        <v>3</v>
      </c>
      <c r="I89" s="232"/>
      <c r="J89" s="232"/>
      <c r="K89" s="232"/>
      <c r="L89" s="233"/>
    </row>
    <row r="90" spans="1:16" ht="51.75" customHeight="1">
      <c r="A90" s="208" t="s">
        <v>272</v>
      </c>
      <c r="B90" s="209"/>
      <c r="C90" s="209"/>
      <c r="D90" s="210"/>
      <c r="E90" s="201" t="s">
        <v>50</v>
      </c>
      <c r="F90" s="206"/>
      <c r="G90" s="202"/>
      <c r="H90" s="201" t="s">
        <v>51</v>
      </c>
      <c r="I90" s="206"/>
      <c r="J90" s="206"/>
      <c r="K90" s="206"/>
      <c r="L90" s="202"/>
    </row>
    <row r="91" spans="1:16" ht="54" customHeight="1">
      <c r="A91" s="208" t="s">
        <v>272</v>
      </c>
      <c r="B91" s="209"/>
      <c r="C91" s="209"/>
      <c r="D91" s="210"/>
      <c r="E91" s="201" t="s">
        <v>52</v>
      </c>
      <c r="F91" s="206"/>
      <c r="G91" s="202"/>
      <c r="H91" s="201" t="s">
        <v>53</v>
      </c>
      <c r="I91" s="206"/>
      <c r="J91" s="206"/>
      <c r="K91" s="206"/>
      <c r="L91" s="202"/>
    </row>
    <row r="92" spans="1:16" ht="59.25" customHeight="1">
      <c r="A92" s="208" t="s">
        <v>272</v>
      </c>
      <c r="B92" s="209"/>
      <c r="C92" s="209"/>
      <c r="D92" s="210"/>
      <c r="E92" s="201" t="s">
        <v>56</v>
      </c>
      <c r="F92" s="206"/>
      <c r="G92" s="202"/>
      <c r="H92" s="201" t="s">
        <v>51</v>
      </c>
      <c r="I92" s="206"/>
      <c r="J92" s="206"/>
      <c r="K92" s="206"/>
      <c r="L92" s="202"/>
    </row>
    <row r="93" spans="1:16" ht="54.75" customHeight="1">
      <c r="A93" s="208" t="s">
        <v>273</v>
      </c>
      <c r="B93" s="209"/>
      <c r="C93" s="209"/>
      <c r="D93" s="210"/>
      <c r="E93" s="201" t="s">
        <v>54</v>
      </c>
      <c r="F93" s="206"/>
      <c r="G93" s="202"/>
      <c r="H93" s="231" t="s">
        <v>147</v>
      </c>
      <c r="I93" s="232"/>
      <c r="J93" s="232"/>
      <c r="K93" s="232"/>
      <c r="L93" s="233"/>
    </row>
    <row r="94" spans="1:16">
      <c r="A94" s="9"/>
      <c r="B94" s="9"/>
      <c r="C94" s="9"/>
      <c r="D94" s="9"/>
      <c r="E94" s="9"/>
      <c r="F94" s="9"/>
      <c r="G94" s="9"/>
      <c r="H94" s="9"/>
      <c r="I94" s="9"/>
      <c r="J94" s="6"/>
      <c r="K94" s="6"/>
      <c r="L94" s="6"/>
      <c r="M94" s="6"/>
      <c r="N94" s="6"/>
      <c r="O94" s="6"/>
      <c r="P94" s="6"/>
    </row>
    <row r="95" spans="1:16" ht="42" customHeight="1">
      <c r="A95" s="243" t="s">
        <v>57</v>
      </c>
      <c r="B95" s="243"/>
      <c r="C95" s="243"/>
      <c r="D95" s="243"/>
      <c r="E95" s="243"/>
      <c r="F95" s="243"/>
      <c r="G95" s="243"/>
      <c r="H95" s="243"/>
      <c r="I95" s="243"/>
      <c r="J95" s="243"/>
      <c r="K95" s="243"/>
      <c r="L95" s="243"/>
      <c r="M95" s="228" t="s">
        <v>158</v>
      </c>
      <c r="N95" s="207" t="s">
        <v>151</v>
      </c>
      <c r="O95" s="6"/>
      <c r="P95" s="6"/>
    </row>
    <row r="96" spans="1:16">
      <c r="A96" s="230" t="s">
        <v>102</v>
      </c>
      <c r="B96" s="230"/>
      <c r="C96" s="230"/>
      <c r="D96" s="230"/>
      <c r="E96" s="230"/>
      <c r="F96" s="230"/>
      <c r="G96" s="230"/>
      <c r="H96" s="230"/>
      <c r="I96" s="230"/>
      <c r="J96" s="230"/>
      <c r="K96" s="230"/>
      <c r="L96" s="230"/>
      <c r="M96" s="229"/>
      <c r="N96" s="207"/>
      <c r="O96" s="6"/>
      <c r="P96" s="6"/>
    </row>
    <row r="97" spans="1:16">
      <c r="A97" s="6" t="s">
        <v>8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229"/>
      <c r="N97" s="207"/>
      <c r="O97" s="6"/>
      <c r="P97" s="6"/>
    </row>
    <row r="98" spans="1:16">
      <c r="A98" s="230" t="s">
        <v>9</v>
      </c>
      <c r="B98" s="230"/>
      <c r="C98" s="230"/>
      <c r="D98" s="230"/>
      <c r="E98" s="230"/>
      <c r="F98" s="230"/>
      <c r="G98" s="230"/>
      <c r="H98" s="230"/>
      <c r="I98" s="230"/>
      <c r="J98" s="230"/>
      <c r="K98" s="230"/>
      <c r="L98" s="230"/>
      <c r="M98" s="6"/>
      <c r="N98" s="9"/>
      <c r="O98" s="6"/>
      <c r="P98" s="6"/>
    </row>
    <row r="99" spans="1:16">
      <c r="A99" s="242" t="s">
        <v>111</v>
      </c>
      <c r="B99" s="242"/>
      <c r="C99" s="242"/>
      <c r="D99" s="242"/>
      <c r="E99" s="242"/>
      <c r="F99" s="242"/>
      <c r="G99" s="242"/>
      <c r="H99" s="242"/>
      <c r="I99" s="242"/>
      <c r="J99" s="242"/>
      <c r="K99" s="6"/>
      <c r="L99" s="6"/>
      <c r="M99" s="6"/>
      <c r="N99" s="9"/>
      <c r="O99" s="6"/>
      <c r="P99" s="6"/>
    </row>
    <row r="100" spans="1:16" ht="83.25" customHeight="1">
      <c r="A100" s="203" t="s">
        <v>10</v>
      </c>
      <c r="B100" s="203" t="s">
        <v>11</v>
      </c>
      <c r="C100" s="203"/>
      <c r="D100" s="203"/>
      <c r="E100" s="203" t="s">
        <v>12</v>
      </c>
      <c r="F100" s="203"/>
      <c r="G100" s="203" t="s">
        <v>13</v>
      </c>
      <c r="H100" s="203"/>
      <c r="I100" s="203"/>
      <c r="J100" s="203" t="s">
        <v>14</v>
      </c>
      <c r="K100" s="203"/>
      <c r="L100" s="203"/>
      <c r="M100" s="201" t="s">
        <v>144</v>
      </c>
      <c r="N100" s="202"/>
      <c r="O100" s="6"/>
      <c r="P100" s="6"/>
    </row>
    <row r="101" spans="1:16" ht="59.25" customHeight="1">
      <c r="A101" s="204"/>
      <c r="B101" s="203"/>
      <c r="C101" s="203"/>
      <c r="D101" s="203"/>
      <c r="E101" s="203"/>
      <c r="F101" s="203"/>
      <c r="G101" s="203" t="s">
        <v>15</v>
      </c>
      <c r="H101" s="203" t="s">
        <v>16</v>
      </c>
      <c r="I101" s="203"/>
      <c r="J101" s="203" t="s">
        <v>250</v>
      </c>
      <c r="K101" s="203" t="s">
        <v>251</v>
      </c>
      <c r="L101" s="203" t="s">
        <v>252</v>
      </c>
      <c r="M101" s="203" t="s">
        <v>145</v>
      </c>
      <c r="N101" s="203" t="s">
        <v>146</v>
      </c>
      <c r="O101" s="6"/>
      <c r="P101" s="6"/>
    </row>
    <row r="102" spans="1:16" ht="75">
      <c r="A102" s="204"/>
      <c r="B102" s="10" t="s">
        <v>17</v>
      </c>
      <c r="C102" s="10" t="s">
        <v>18</v>
      </c>
      <c r="D102" s="10" t="s">
        <v>107</v>
      </c>
      <c r="E102" s="10" t="s">
        <v>20</v>
      </c>
      <c r="F102" s="10" t="s">
        <v>21</v>
      </c>
      <c r="G102" s="204"/>
      <c r="H102" s="10" t="s">
        <v>22</v>
      </c>
      <c r="I102" s="10" t="s">
        <v>23</v>
      </c>
      <c r="J102" s="203"/>
      <c r="K102" s="203"/>
      <c r="L102" s="204"/>
      <c r="M102" s="203"/>
      <c r="N102" s="203"/>
      <c r="O102" s="6"/>
      <c r="P102" s="6"/>
    </row>
    <row r="103" spans="1:16">
      <c r="A103" s="10">
        <v>1</v>
      </c>
      <c r="B103" s="10">
        <v>2</v>
      </c>
      <c r="C103" s="10">
        <v>3</v>
      </c>
      <c r="D103" s="10">
        <v>4</v>
      </c>
      <c r="E103" s="10">
        <v>5</v>
      </c>
      <c r="F103" s="10">
        <v>6</v>
      </c>
      <c r="G103" s="10">
        <v>7</v>
      </c>
      <c r="H103" s="10">
        <v>8</v>
      </c>
      <c r="I103" s="10">
        <v>9</v>
      </c>
      <c r="J103" s="10">
        <v>10</v>
      </c>
      <c r="K103" s="10">
        <v>11</v>
      </c>
      <c r="L103" s="10">
        <v>12</v>
      </c>
      <c r="M103" s="12">
        <v>13</v>
      </c>
      <c r="N103" s="12">
        <v>14</v>
      </c>
      <c r="O103" s="6"/>
      <c r="P103" s="6"/>
    </row>
    <row r="104" spans="1:16" ht="60" customHeight="1">
      <c r="A104" s="200" t="s">
        <v>153</v>
      </c>
      <c r="B104" s="194" t="s">
        <v>29</v>
      </c>
      <c r="C104" s="194" t="s">
        <v>29</v>
      </c>
      <c r="D104" s="194" t="s">
        <v>29</v>
      </c>
      <c r="E104" s="194" t="s">
        <v>97</v>
      </c>
      <c r="F104" s="197" t="s">
        <v>21</v>
      </c>
      <c r="G104" s="11" t="s">
        <v>290</v>
      </c>
      <c r="H104" s="100" t="s">
        <v>109</v>
      </c>
      <c r="I104" s="100">
        <v>744</v>
      </c>
      <c r="J104" s="100">
        <v>100</v>
      </c>
      <c r="K104" s="100">
        <v>100</v>
      </c>
      <c r="L104" s="100">
        <v>100</v>
      </c>
      <c r="M104" s="106">
        <v>10</v>
      </c>
      <c r="N104" s="39">
        <v>10</v>
      </c>
      <c r="O104" s="6"/>
      <c r="P104" s="6"/>
    </row>
    <row r="105" spans="1:16" ht="78.75">
      <c r="A105" s="192"/>
      <c r="B105" s="195"/>
      <c r="C105" s="195"/>
      <c r="D105" s="195"/>
      <c r="E105" s="195"/>
      <c r="F105" s="198"/>
      <c r="G105" s="11" t="s">
        <v>295</v>
      </c>
      <c r="H105" s="100" t="s">
        <v>109</v>
      </c>
      <c r="I105" s="100">
        <v>744</v>
      </c>
      <c r="J105" s="100">
        <v>100</v>
      </c>
      <c r="K105" s="100">
        <v>100</v>
      </c>
      <c r="L105" s="100">
        <v>100</v>
      </c>
      <c r="M105" s="106">
        <v>10</v>
      </c>
      <c r="N105" s="39">
        <v>10</v>
      </c>
      <c r="O105" s="6"/>
      <c r="P105" s="6"/>
    </row>
    <row r="106" spans="1:16" ht="93.75">
      <c r="A106" s="192"/>
      <c r="B106" s="195"/>
      <c r="C106" s="195"/>
      <c r="D106" s="195"/>
      <c r="E106" s="195"/>
      <c r="F106" s="198"/>
      <c r="G106" s="11" t="s">
        <v>292</v>
      </c>
      <c r="H106" s="100" t="s">
        <v>293</v>
      </c>
      <c r="I106" s="100">
        <v>642</v>
      </c>
      <c r="J106" s="100">
        <v>0</v>
      </c>
      <c r="K106" s="100">
        <v>0</v>
      </c>
      <c r="L106" s="100">
        <v>0</v>
      </c>
      <c r="M106" s="106">
        <v>0</v>
      </c>
      <c r="N106" s="39">
        <v>0</v>
      </c>
      <c r="O106" s="6"/>
      <c r="P106" s="6"/>
    </row>
    <row r="107" spans="1:16" ht="39.75" customHeight="1">
      <c r="A107" s="193"/>
      <c r="B107" s="196"/>
      <c r="C107" s="196"/>
      <c r="D107" s="196"/>
      <c r="E107" s="196"/>
      <c r="F107" s="199"/>
      <c r="G107" s="11" t="s">
        <v>294</v>
      </c>
      <c r="H107" s="100" t="s">
        <v>109</v>
      </c>
      <c r="I107" s="100">
        <v>744</v>
      </c>
      <c r="J107" s="100">
        <v>100</v>
      </c>
      <c r="K107" s="100">
        <v>100</v>
      </c>
      <c r="L107" s="100">
        <v>100</v>
      </c>
      <c r="M107" s="106">
        <v>10</v>
      </c>
      <c r="N107" s="39">
        <v>10</v>
      </c>
      <c r="O107" s="6"/>
      <c r="P107" s="6"/>
    </row>
    <row r="108" spans="1:16" ht="60" hidden="1" customHeight="1">
      <c r="A108" s="303" t="s">
        <v>163</v>
      </c>
      <c r="B108" s="194" t="s">
        <v>96</v>
      </c>
      <c r="C108" s="194" t="s">
        <v>33</v>
      </c>
      <c r="D108" s="194" t="s">
        <v>29</v>
      </c>
      <c r="E108" s="194" t="s">
        <v>97</v>
      </c>
      <c r="F108" s="197" t="s">
        <v>21</v>
      </c>
      <c r="G108" s="11" t="s">
        <v>290</v>
      </c>
      <c r="H108" s="130" t="s">
        <v>109</v>
      </c>
      <c r="I108" s="130">
        <v>744</v>
      </c>
      <c r="J108" s="130">
        <v>100</v>
      </c>
      <c r="K108" s="130">
        <v>100</v>
      </c>
      <c r="L108" s="130">
        <v>100</v>
      </c>
      <c r="M108" s="138">
        <v>10</v>
      </c>
      <c r="N108" s="39">
        <v>10</v>
      </c>
      <c r="O108" s="131"/>
      <c r="P108" s="131"/>
    </row>
    <row r="109" spans="1:16" ht="78.75" hidden="1">
      <c r="A109" s="270"/>
      <c r="B109" s="195"/>
      <c r="C109" s="195"/>
      <c r="D109" s="195"/>
      <c r="E109" s="195"/>
      <c r="F109" s="198"/>
      <c r="G109" s="11" t="s">
        <v>295</v>
      </c>
      <c r="H109" s="130" t="s">
        <v>109</v>
      </c>
      <c r="I109" s="130">
        <v>744</v>
      </c>
      <c r="J109" s="130">
        <v>100</v>
      </c>
      <c r="K109" s="130">
        <v>100</v>
      </c>
      <c r="L109" s="130">
        <v>100</v>
      </c>
      <c r="M109" s="138">
        <v>10</v>
      </c>
      <c r="N109" s="39">
        <v>10</v>
      </c>
      <c r="O109" s="131"/>
      <c r="P109" s="131"/>
    </row>
    <row r="110" spans="1:16" ht="93.75" hidden="1">
      <c r="A110" s="270"/>
      <c r="B110" s="195"/>
      <c r="C110" s="195"/>
      <c r="D110" s="195"/>
      <c r="E110" s="195"/>
      <c r="F110" s="198"/>
      <c r="G110" s="11" t="s">
        <v>292</v>
      </c>
      <c r="H110" s="130" t="s">
        <v>293</v>
      </c>
      <c r="I110" s="130">
        <v>642</v>
      </c>
      <c r="J110" s="130">
        <v>0</v>
      </c>
      <c r="K110" s="130">
        <v>0</v>
      </c>
      <c r="L110" s="130">
        <v>0</v>
      </c>
      <c r="M110" s="138">
        <v>0</v>
      </c>
      <c r="N110" s="39">
        <v>0</v>
      </c>
      <c r="O110" s="131"/>
      <c r="P110" s="131"/>
    </row>
    <row r="111" spans="1:16" ht="39.75" hidden="1" customHeight="1">
      <c r="A111" s="271"/>
      <c r="B111" s="196"/>
      <c r="C111" s="196"/>
      <c r="D111" s="196"/>
      <c r="E111" s="196"/>
      <c r="F111" s="199"/>
      <c r="G111" s="11" t="s">
        <v>294</v>
      </c>
      <c r="H111" s="130" t="s">
        <v>109</v>
      </c>
      <c r="I111" s="130">
        <v>744</v>
      </c>
      <c r="J111" s="130">
        <v>100</v>
      </c>
      <c r="K111" s="130">
        <v>100</v>
      </c>
      <c r="L111" s="130">
        <v>100</v>
      </c>
      <c r="M111" s="138">
        <v>10</v>
      </c>
      <c r="N111" s="39">
        <v>10</v>
      </c>
      <c r="O111" s="131"/>
      <c r="P111" s="131"/>
    </row>
    <row r="112" spans="1:16" ht="60" customHeight="1">
      <c r="A112" s="191" t="s">
        <v>264</v>
      </c>
      <c r="B112" s="194" t="s">
        <v>29</v>
      </c>
      <c r="C112" s="194" t="s">
        <v>29</v>
      </c>
      <c r="D112" s="194" t="s">
        <v>101</v>
      </c>
      <c r="E112" s="194" t="s">
        <v>97</v>
      </c>
      <c r="F112" s="197" t="s">
        <v>21</v>
      </c>
      <c r="G112" s="11" t="s">
        <v>290</v>
      </c>
      <c r="H112" s="130" t="s">
        <v>109</v>
      </c>
      <c r="I112" s="130">
        <v>744</v>
      </c>
      <c r="J112" s="130">
        <v>100</v>
      </c>
      <c r="K112" s="130">
        <v>100</v>
      </c>
      <c r="L112" s="130">
        <v>100</v>
      </c>
      <c r="M112" s="138">
        <v>10</v>
      </c>
      <c r="N112" s="39">
        <v>10</v>
      </c>
      <c r="O112" s="131"/>
      <c r="P112" s="131"/>
    </row>
    <row r="113" spans="1:16" ht="78.75">
      <c r="A113" s="192"/>
      <c r="B113" s="195"/>
      <c r="C113" s="195"/>
      <c r="D113" s="195"/>
      <c r="E113" s="195"/>
      <c r="F113" s="198"/>
      <c r="G113" s="11" t="s">
        <v>295</v>
      </c>
      <c r="H113" s="130" t="s">
        <v>109</v>
      </c>
      <c r="I113" s="130">
        <v>744</v>
      </c>
      <c r="J113" s="130">
        <v>100</v>
      </c>
      <c r="K113" s="130">
        <v>100</v>
      </c>
      <c r="L113" s="130">
        <v>100</v>
      </c>
      <c r="M113" s="138">
        <v>10</v>
      </c>
      <c r="N113" s="39">
        <v>10</v>
      </c>
      <c r="O113" s="131"/>
      <c r="P113" s="131"/>
    </row>
    <row r="114" spans="1:16" ht="93.75">
      <c r="A114" s="192"/>
      <c r="B114" s="195"/>
      <c r="C114" s="195"/>
      <c r="D114" s="195"/>
      <c r="E114" s="195"/>
      <c r="F114" s="198"/>
      <c r="G114" s="11" t="s">
        <v>292</v>
      </c>
      <c r="H114" s="130" t="s">
        <v>293</v>
      </c>
      <c r="I114" s="130">
        <v>642</v>
      </c>
      <c r="J114" s="130">
        <v>0</v>
      </c>
      <c r="K114" s="130">
        <v>0</v>
      </c>
      <c r="L114" s="130">
        <v>0</v>
      </c>
      <c r="M114" s="138">
        <v>0</v>
      </c>
      <c r="N114" s="39">
        <v>0</v>
      </c>
      <c r="O114" s="131"/>
      <c r="P114" s="131"/>
    </row>
    <row r="115" spans="1:16" ht="39.75" customHeight="1">
      <c r="A115" s="193"/>
      <c r="B115" s="196"/>
      <c r="C115" s="196"/>
      <c r="D115" s="196"/>
      <c r="E115" s="196"/>
      <c r="F115" s="199"/>
      <c r="G115" s="11" t="s">
        <v>294</v>
      </c>
      <c r="H115" s="130" t="s">
        <v>109</v>
      </c>
      <c r="I115" s="130">
        <v>744</v>
      </c>
      <c r="J115" s="130">
        <v>100</v>
      </c>
      <c r="K115" s="130">
        <v>100</v>
      </c>
      <c r="L115" s="130">
        <v>100</v>
      </c>
      <c r="M115" s="138">
        <v>10</v>
      </c>
      <c r="N115" s="39">
        <v>10</v>
      </c>
      <c r="O115" s="131"/>
      <c r="P115" s="131"/>
    </row>
    <row r="116" spans="1:16" ht="60" hidden="1" customHeight="1">
      <c r="A116" s="191" t="s">
        <v>201</v>
      </c>
      <c r="B116" s="194" t="s">
        <v>29</v>
      </c>
      <c r="C116" s="194" t="s">
        <v>33</v>
      </c>
      <c r="D116" s="194" t="s">
        <v>29</v>
      </c>
      <c r="E116" s="194" t="s">
        <v>97</v>
      </c>
      <c r="F116" s="197" t="s">
        <v>21</v>
      </c>
      <c r="G116" s="11" t="s">
        <v>290</v>
      </c>
      <c r="H116" s="130" t="s">
        <v>109</v>
      </c>
      <c r="I116" s="130">
        <v>744</v>
      </c>
      <c r="J116" s="130">
        <v>100</v>
      </c>
      <c r="K116" s="130">
        <v>100</v>
      </c>
      <c r="L116" s="130">
        <v>100</v>
      </c>
      <c r="M116" s="138">
        <v>10</v>
      </c>
      <c r="N116" s="39">
        <v>10</v>
      </c>
      <c r="O116" s="131"/>
      <c r="P116" s="131"/>
    </row>
    <row r="117" spans="1:16" ht="78.75" hidden="1">
      <c r="A117" s="192"/>
      <c r="B117" s="195"/>
      <c r="C117" s="195"/>
      <c r="D117" s="195"/>
      <c r="E117" s="195"/>
      <c r="F117" s="198"/>
      <c r="G117" s="11" t="s">
        <v>295</v>
      </c>
      <c r="H117" s="130" t="s">
        <v>109</v>
      </c>
      <c r="I117" s="130">
        <v>744</v>
      </c>
      <c r="J117" s="130">
        <v>100</v>
      </c>
      <c r="K117" s="130">
        <v>100</v>
      </c>
      <c r="L117" s="130">
        <v>100</v>
      </c>
      <c r="M117" s="138">
        <v>10</v>
      </c>
      <c r="N117" s="39">
        <v>10</v>
      </c>
      <c r="O117" s="131"/>
      <c r="P117" s="131"/>
    </row>
    <row r="118" spans="1:16" ht="93.75" hidden="1">
      <c r="A118" s="192"/>
      <c r="B118" s="195"/>
      <c r="C118" s="195"/>
      <c r="D118" s="195"/>
      <c r="E118" s="195"/>
      <c r="F118" s="198"/>
      <c r="G118" s="11" t="s">
        <v>292</v>
      </c>
      <c r="H118" s="130" t="s">
        <v>293</v>
      </c>
      <c r="I118" s="130">
        <v>642</v>
      </c>
      <c r="J118" s="130">
        <v>0</v>
      </c>
      <c r="K118" s="130">
        <v>0</v>
      </c>
      <c r="L118" s="130">
        <v>0</v>
      </c>
      <c r="M118" s="138">
        <v>0</v>
      </c>
      <c r="N118" s="39">
        <v>0</v>
      </c>
      <c r="O118" s="131"/>
      <c r="P118" s="131"/>
    </row>
    <row r="119" spans="1:16" ht="39.75" hidden="1" customHeight="1">
      <c r="A119" s="193"/>
      <c r="B119" s="196"/>
      <c r="C119" s="196"/>
      <c r="D119" s="196"/>
      <c r="E119" s="196"/>
      <c r="F119" s="199"/>
      <c r="G119" s="11" t="s">
        <v>294</v>
      </c>
      <c r="H119" s="130" t="s">
        <v>109</v>
      </c>
      <c r="I119" s="130">
        <v>744</v>
      </c>
      <c r="J119" s="130">
        <v>100</v>
      </c>
      <c r="K119" s="130">
        <v>100</v>
      </c>
      <c r="L119" s="130">
        <v>100</v>
      </c>
      <c r="M119" s="138">
        <v>10</v>
      </c>
      <c r="N119" s="39">
        <v>10</v>
      </c>
      <c r="O119" s="131"/>
      <c r="P119" s="131"/>
    </row>
    <row r="120" spans="1:16" ht="60" hidden="1" customHeight="1">
      <c r="A120" s="191" t="s">
        <v>265</v>
      </c>
      <c r="B120" s="194" t="s">
        <v>29</v>
      </c>
      <c r="C120" s="194" t="s">
        <v>29</v>
      </c>
      <c r="D120" s="194" t="s">
        <v>29</v>
      </c>
      <c r="E120" s="194" t="s">
        <v>99</v>
      </c>
      <c r="F120" s="197" t="s">
        <v>21</v>
      </c>
      <c r="G120" s="11" t="s">
        <v>290</v>
      </c>
      <c r="H120" s="130" t="s">
        <v>109</v>
      </c>
      <c r="I120" s="130">
        <v>744</v>
      </c>
      <c r="J120" s="130">
        <v>100</v>
      </c>
      <c r="K120" s="130">
        <v>100</v>
      </c>
      <c r="L120" s="130">
        <v>100</v>
      </c>
      <c r="M120" s="138">
        <v>10</v>
      </c>
      <c r="N120" s="39">
        <v>10</v>
      </c>
      <c r="O120" s="131"/>
      <c r="P120" s="131"/>
    </row>
    <row r="121" spans="1:16" ht="78.75" hidden="1">
      <c r="A121" s="192"/>
      <c r="B121" s="195"/>
      <c r="C121" s="195"/>
      <c r="D121" s="195"/>
      <c r="E121" s="195"/>
      <c r="F121" s="198"/>
      <c r="G121" s="11" t="s">
        <v>295</v>
      </c>
      <c r="H121" s="130" t="s">
        <v>109</v>
      </c>
      <c r="I121" s="130">
        <v>744</v>
      </c>
      <c r="J121" s="130">
        <v>100</v>
      </c>
      <c r="K121" s="130">
        <v>100</v>
      </c>
      <c r="L121" s="130">
        <v>100</v>
      </c>
      <c r="M121" s="138">
        <v>10</v>
      </c>
      <c r="N121" s="39">
        <v>10</v>
      </c>
      <c r="O121" s="131"/>
      <c r="P121" s="131"/>
    </row>
    <row r="122" spans="1:16" ht="93.75" hidden="1">
      <c r="A122" s="192"/>
      <c r="B122" s="195"/>
      <c r="C122" s="195"/>
      <c r="D122" s="195"/>
      <c r="E122" s="195"/>
      <c r="F122" s="198"/>
      <c r="G122" s="11" t="s">
        <v>292</v>
      </c>
      <c r="H122" s="130" t="s">
        <v>293</v>
      </c>
      <c r="I122" s="130">
        <v>642</v>
      </c>
      <c r="J122" s="130">
        <v>0</v>
      </c>
      <c r="K122" s="130">
        <v>0</v>
      </c>
      <c r="L122" s="130">
        <v>0</v>
      </c>
      <c r="M122" s="138">
        <v>0</v>
      </c>
      <c r="N122" s="39">
        <v>0</v>
      </c>
      <c r="O122" s="131"/>
      <c r="P122" s="131"/>
    </row>
    <row r="123" spans="1:16" ht="39.75" hidden="1" customHeight="1">
      <c r="A123" s="193"/>
      <c r="B123" s="196"/>
      <c r="C123" s="196"/>
      <c r="D123" s="196"/>
      <c r="E123" s="196"/>
      <c r="F123" s="199"/>
      <c r="G123" s="11" t="s">
        <v>294</v>
      </c>
      <c r="H123" s="130" t="s">
        <v>109</v>
      </c>
      <c r="I123" s="130">
        <v>744</v>
      </c>
      <c r="J123" s="130">
        <v>100</v>
      </c>
      <c r="K123" s="130">
        <v>100</v>
      </c>
      <c r="L123" s="130">
        <v>100</v>
      </c>
      <c r="M123" s="138">
        <v>10</v>
      </c>
      <c r="N123" s="39">
        <v>10</v>
      </c>
      <c r="O123" s="131"/>
      <c r="P123" s="131"/>
    </row>
    <row r="124" spans="1:16" ht="39.75" hidden="1" customHeight="1">
      <c r="A124" s="144"/>
      <c r="B124" s="24"/>
      <c r="C124" s="24"/>
      <c r="D124" s="24"/>
      <c r="E124" s="24"/>
      <c r="F124" s="137"/>
      <c r="G124" s="93"/>
      <c r="H124" s="24"/>
      <c r="I124" s="24"/>
      <c r="J124" s="24"/>
      <c r="K124" s="24"/>
      <c r="L124" s="24"/>
      <c r="M124" s="137"/>
      <c r="N124" s="76"/>
      <c r="O124" s="131"/>
      <c r="P124" s="131"/>
    </row>
    <row r="125" spans="1:16" ht="39.75" hidden="1" customHeight="1">
      <c r="A125" s="144"/>
      <c r="B125" s="24"/>
      <c r="C125" s="24"/>
      <c r="D125" s="24"/>
      <c r="E125" s="24"/>
      <c r="F125" s="137"/>
      <c r="G125" s="93"/>
      <c r="H125" s="24"/>
      <c r="I125" s="24"/>
      <c r="J125" s="24"/>
      <c r="K125" s="24"/>
      <c r="L125" s="24"/>
      <c r="M125" s="137"/>
      <c r="N125" s="76"/>
      <c r="O125" s="131"/>
      <c r="P125" s="131"/>
    </row>
    <row r="126" spans="1:16" ht="39.75" hidden="1" customHeight="1">
      <c r="A126" s="144"/>
      <c r="B126" s="24"/>
      <c r="C126" s="24"/>
      <c r="D126" s="24"/>
      <c r="E126" s="24"/>
      <c r="F126" s="137"/>
      <c r="G126" s="93"/>
      <c r="H126" s="24"/>
      <c r="I126" s="24"/>
      <c r="J126" s="24"/>
      <c r="K126" s="24"/>
      <c r="L126" s="24"/>
      <c r="M126" s="137"/>
      <c r="N126" s="76"/>
      <c r="O126" s="131"/>
      <c r="P126" s="131"/>
    </row>
    <row r="127" spans="1:16" ht="39.75" hidden="1" customHeight="1">
      <c r="A127" s="139"/>
      <c r="B127" s="139"/>
      <c r="C127" s="139"/>
      <c r="D127" s="139"/>
      <c r="E127" s="139"/>
      <c r="F127" s="137"/>
      <c r="G127" s="93"/>
      <c r="H127" s="24"/>
      <c r="I127" s="24"/>
      <c r="J127" s="24"/>
      <c r="K127" s="24"/>
      <c r="L127" s="24"/>
      <c r="M127" s="137"/>
      <c r="N127" s="76"/>
      <c r="O127" s="131"/>
      <c r="P127" s="131"/>
    </row>
    <row r="128" spans="1:16" ht="39.75" hidden="1" customHeight="1">
      <c r="A128" s="139"/>
      <c r="B128" s="139"/>
      <c r="C128" s="139"/>
      <c r="D128" s="139"/>
      <c r="E128" s="139"/>
      <c r="F128" s="137"/>
      <c r="G128" s="93"/>
      <c r="H128" s="24"/>
      <c r="I128" s="24"/>
      <c r="J128" s="24"/>
      <c r="K128" s="24"/>
      <c r="L128" s="24"/>
      <c r="M128" s="137"/>
      <c r="N128" s="76"/>
      <c r="O128" s="131"/>
      <c r="P128" s="131"/>
    </row>
    <row r="129" spans="1:18" ht="39.75" hidden="1" customHeight="1">
      <c r="A129" s="139"/>
      <c r="B129" s="139"/>
      <c r="C129" s="139"/>
      <c r="D129" s="139"/>
      <c r="E129" s="139"/>
      <c r="F129" s="137"/>
      <c r="G129" s="93"/>
      <c r="H129" s="24"/>
      <c r="I129" s="24"/>
      <c r="J129" s="24"/>
      <c r="K129" s="24"/>
      <c r="L129" s="24"/>
      <c r="M129" s="137"/>
      <c r="N129" s="76"/>
      <c r="O129" s="131"/>
      <c r="P129" s="131"/>
    </row>
    <row r="130" spans="1:18" ht="39.75" hidden="1" customHeight="1">
      <c r="A130" s="139"/>
      <c r="B130" s="139"/>
      <c r="C130" s="139"/>
      <c r="D130" s="139"/>
      <c r="E130" s="139"/>
      <c r="F130" s="137"/>
      <c r="G130" s="93"/>
      <c r="H130" s="24"/>
      <c r="I130" s="24"/>
      <c r="J130" s="24"/>
      <c r="K130" s="24"/>
      <c r="L130" s="24"/>
      <c r="M130" s="137"/>
      <c r="N130" s="76"/>
      <c r="O130" s="131"/>
      <c r="P130" s="131"/>
    </row>
    <row r="131" spans="1:18" ht="18.75" customHeight="1">
      <c r="A131" s="234"/>
      <c r="B131" s="234"/>
      <c r="C131" s="234"/>
      <c r="D131" s="234"/>
      <c r="E131" s="234"/>
      <c r="F131" s="234"/>
      <c r="G131" s="234"/>
      <c r="H131" s="234"/>
      <c r="I131" s="234"/>
      <c r="J131" s="234"/>
      <c r="K131" s="234"/>
      <c r="L131" s="234"/>
      <c r="M131" s="234"/>
      <c r="N131" s="234"/>
      <c r="O131" s="234"/>
      <c r="P131" s="6"/>
    </row>
    <row r="132" spans="1:18">
      <c r="A132" s="230" t="s">
        <v>112</v>
      </c>
      <c r="B132" s="230"/>
      <c r="C132" s="230"/>
      <c r="D132" s="230"/>
      <c r="E132" s="230"/>
      <c r="F132" s="230"/>
      <c r="G132" s="230"/>
      <c r="H132" s="230"/>
      <c r="I132" s="230"/>
      <c r="J132" s="230"/>
      <c r="K132" s="6"/>
      <c r="L132" s="6"/>
      <c r="M132" s="6"/>
      <c r="N132" s="6"/>
      <c r="O132" s="6"/>
      <c r="P132" s="6"/>
    </row>
    <row r="133" spans="1:18" ht="94.5" customHeight="1">
      <c r="A133" s="203" t="s">
        <v>10</v>
      </c>
      <c r="B133" s="203" t="s">
        <v>11</v>
      </c>
      <c r="C133" s="203"/>
      <c r="D133" s="203"/>
      <c r="E133" s="203" t="s">
        <v>12</v>
      </c>
      <c r="F133" s="203"/>
      <c r="G133" s="203" t="s">
        <v>24</v>
      </c>
      <c r="H133" s="203"/>
      <c r="I133" s="203"/>
      <c r="J133" s="203" t="s">
        <v>25</v>
      </c>
      <c r="K133" s="203"/>
      <c r="L133" s="203"/>
      <c r="M133" s="203" t="s">
        <v>26</v>
      </c>
      <c r="N133" s="203"/>
      <c r="O133" s="203"/>
      <c r="P133" s="201" t="s">
        <v>179</v>
      </c>
      <c r="Q133" s="202"/>
    </row>
    <row r="134" spans="1:18" ht="55.5" customHeight="1">
      <c r="A134" s="204"/>
      <c r="B134" s="203"/>
      <c r="C134" s="203"/>
      <c r="D134" s="203"/>
      <c r="E134" s="203"/>
      <c r="F134" s="203"/>
      <c r="G134" s="203" t="s">
        <v>27</v>
      </c>
      <c r="H134" s="203" t="s">
        <v>16</v>
      </c>
      <c r="I134" s="203"/>
      <c r="J134" s="203" t="s">
        <v>250</v>
      </c>
      <c r="K134" s="203" t="s">
        <v>251</v>
      </c>
      <c r="L134" s="203" t="s">
        <v>252</v>
      </c>
      <c r="M134" s="203" t="s">
        <v>250</v>
      </c>
      <c r="N134" s="203" t="s">
        <v>251</v>
      </c>
      <c r="O134" s="203" t="s">
        <v>252</v>
      </c>
      <c r="P134" s="203" t="s">
        <v>145</v>
      </c>
      <c r="Q134" s="203" t="s">
        <v>146</v>
      </c>
    </row>
    <row r="135" spans="1:18" ht="75">
      <c r="A135" s="204"/>
      <c r="B135" s="10" t="s">
        <v>17</v>
      </c>
      <c r="C135" s="10" t="s">
        <v>18</v>
      </c>
      <c r="D135" s="10" t="s">
        <v>107</v>
      </c>
      <c r="E135" s="10" t="s">
        <v>20</v>
      </c>
      <c r="F135" s="10" t="s">
        <v>21</v>
      </c>
      <c r="G135" s="204"/>
      <c r="H135" s="10" t="s">
        <v>28</v>
      </c>
      <c r="I135" s="10" t="s">
        <v>23</v>
      </c>
      <c r="J135" s="203"/>
      <c r="K135" s="203"/>
      <c r="L135" s="204"/>
      <c r="M135" s="203"/>
      <c r="N135" s="203"/>
      <c r="O135" s="204"/>
      <c r="P135" s="203"/>
      <c r="Q135" s="203"/>
    </row>
    <row r="136" spans="1:18">
      <c r="A136" s="10">
        <v>1</v>
      </c>
      <c r="B136" s="10">
        <v>2</v>
      </c>
      <c r="C136" s="10">
        <v>3</v>
      </c>
      <c r="D136" s="10">
        <v>4</v>
      </c>
      <c r="E136" s="10">
        <v>5</v>
      </c>
      <c r="F136" s="10">
        <v>6</v>
      </c>
      <c r="G136" s="10">
        <v>7</v>
      </c>
      <c r="H136" s="10">
        <v>8</v>
      </c>
      <c r="I136" s="10">
        <v>9</v>
      </c>
      <c r="J136" s="10">
        <v>10</v>
      </c>
      <c r="K136" s="10">
        <v>11</v>
      </c>
      <c r="L136" s="10">
        <v>12</v>
      </c>
      <c r="M136" s="10">
        <v>13</v>
      </c>
      <c r="N136" s="10">
        <v>14</v>
      </c>
      <c r="O136" s="10">
        <v>15</v>
      </c>
      <c r="P136" s="32">
        <v>16</v>
      </c>
      <c r="Q136" s="32">
        <v>17</v>
      </c>
    </row>
    <row r="137" spans="1:18" ht="37.5">
      <c r="A137" s="72" t="s">
        <v>153</v>
      </c>
      <c r="B137" s="10" t="s">
        <v>29</v>
      </c>
      <c r="C137" s="10" t="s">
        <v>29</v>
      </c>
      <c r="D137" s="10" t="s">
        <v>29</v>
      </c>
      <c r="E137" s="10" t="s">
        <v>97</v>
      </c>
      <c r="F137" s="12"/>
      <c r="G137" s="10" t="s">
        <v>31</v>
      </c>
      <c r="H137" s="10" t="s">
        <v>32</v>
      </c>
      <c r="I137" s="15" t="s">
        <v>116</v>
      </c>
      <c r="J137" s="10">
        <v>460</v>
      </c>
      <c r="K137" s="10">
        <v>466</v>
      </c>
      <c r="L137" s="10">
        <v>466</v>
      </c>
      <c r="M137" s="10" t="s">
        <v>21</v>
      </c>
      <c r="N137" s="10" t="s">
        <v>21</v>
      </c>
      <c r="O137" s="10" t="s">
        <v>21</v>
      </c>
      <c r="P137" s="12">
        <v>10</v>
      </c>
      <c r="Q137" s="39">
        <f>J137*0.1</f>
        <v>46</v>
      </c>
    </row>
    <row r="138" spans="1:18" ht="225" hidden="1">
      <c r="A138" s="40" t="s">
        <v>152</v>
      </c>
      <c r="B138" s="10" t="s">
        <v>98</v>
      </c>
      <c r="C138" s="10" t="s">
        <v>29</v>
      </c>
      <c r="D138" s="10" t="s">
        <v>29</v>
      </c>
      <c r="E138" s="10" t="s">
        <v>97</v>
      </c>
      <c r="F138" s="12"/>
      <c r="G138" s="10" t="s">
        <v>31</v>
      </c>
      <c r="H138" s="10" t="s">
        <v>32</v>
      </c>
      <c r="I138" s="15" t="s">
        <v>116</v>
      </c>
      <c r="J138" s="10"/>
      <c r="K138" s="10">
        <v>0</v>
      </c>
      <c r="L138" s="10">
        <v>0</v>
      </c>
      <c r="M138" s="10" t="s">
        <v>21</v>
      </c>
      <c r="N138" s="10" t="s">
        <v>21</v>
      </c>
      <c r="O138" s="10" t="s">
        <v>21</v>
      </c>
      <c r="P138" s="12">
        <v>5</v>
      </c>
      <c r="Q138" s="39">
        <f t="shared" ref="Q138:Q145" si="3">J138*0.1</f>
        <v>0</v>
      </c>
    </row>
    <row r="139" spans="1:18" ht="75" hidden="1">
      <c r="A139" s="97" t="s">
        <v>163</v>
      </c>
      <c r="B139" s="10" t="s">
        <v>96</v>
      </c>
      <c r="C139" s="10" t="s">
        <v>33</v>
      </c>
      <c r="D139" s="10" t="s">
        <v>29</v>
      </c>
      <c r="E139" s="10" t="s">
        <v>97</v>
      </c>
      <c r="F139" s="12"/>
      <c r="G139" s="10" t="s">
        <v>31</v>
      </c>
      <c r="H139" s="10" t="s">
        <v>32</v>
      </c>
      <c r="I139" s="15" t="s">
        <v>116</v>
      </c>
      <c r="J139" s="10"/>
      <c r="K139" s="10">
        <v>0</v>
      </c>
      <c r="L139" s="10">
        <v>0</v>
      </c>
      <c r="M139" s="10" t="s">
        <v>21</v>
      </c>
      <c r="N139" s="10" t="s">
        <v>21</v>
      </c>
      <c r="O139" s="10" t="s">
        <v>21</v>
      </c>
      <c r="P139" s="12">
        <v>10</v>
      </c>
      <c r="Q139" s="39">
        <f t="shared" si="3"/>
        <v>0</v>
      </c>
      <c r="R139" s="3" t="s">
        <v>259</v>
      </c>
    </row>
    <row r="140" spans="1:18" ht="93.75" hidden="1">
      <c r="A140" s="72" t="s">
        <v>163</v>
      </c>
      <c r="B140" s="10" t="s">
        <v>96</v>
      </c>
      <c r="C140" s="10" t="s">
        <v>33</v>
      </c>
      <c r="D140" s="10" t="s">
        <v>101</v>
      </c>
      <c r="E140" s="10" t="s">
        <v>97</v>
      </c>
      <c r="F140" s="12"/>
      <c r="G140" s="10" t="s">
        <v>31</v>
      </c>
      <c r="H140" s="10" t="s">
        <v>32</v>
      </c>
      <c r="I140" s="15" t="s">
        <v>116</v>
      </c>
      <c r="J140" s="10"/>
      <c r="K140" s="10">
        <v>0</v>
      </c>
      <c r="L140" s="10">
        <v>0</v>
      </c>
      <c r="M140" s="10" t="s">
        <v>21</v>
      </c>
      <c r="N140" s="10" t="s">
        <v>21</v>
      </c>
      <c r="O140" s="10" t="s">
        <v>21</v>
      </c>
      <c r="P140" s="12">
        <v>5</v>
      </c>
      <c r="Q140" s="39">
        <f t="shared" si="3"/>
        <v>0</v>
      </c>
    </row>
    <row r="141" spans="1:18" ht="79.5" customHeight="1">
      <c r="A141" s="72" t="s">
        <v>264</v>
      </c>
      <c r="B141" s="10" t="s">
        <v>29</v>
      </c>
      <c r="C141" s="10" t="s">
        <v>29</v>
      </c>
      <c r="D141" s="10" t="s">
        <v>101</v>
      </c>
      <c r="E141" s="10" t="s">
        <v>97</v>
      </c>
      <c r="F141" s="12"/>
      <c r="G141" s="10" t="s">
        <v>31</v>
      </c>
      <c r="H141" s="10" t="s">
        <v>32</v>
      </c>
      <c r="I141" s="15" t="s">
        <v>116</v>
      </c>
      <c r="J141" s="10">
        <v>3</v>
      </c>
      <c r="K141" s="10">
        <v>3</v>
      </c>
      <c r="L141" s="10">
        <v>3</v>
      </c>
      <c r="M141" s="10" t="s">
        <v>21</v>
      </c>
      <c r="N141" s="10" t="s">
        <v>21</v>
      </c>
      <c r="O141" s="10" t="s">
        <v>21</v>
      </c>
      <c r="P141" s="12">
        <v>10</v>
      </c>
      <c r="Q141" s="39">
        <f t="shared" si="3"/>
        <v>0</v>
      </c>
      <c r="R141" s="3" t="s">
        <v>258</v>
      </c>
    </row>
    <row r="142" spans="1:18" ht="84.75" hidden="1" customHeight="1">
      <c r="A142" s="72" t="s">
        <v>201</v>
      </c>
      <c r="B142" s="10" t="s">
        <v>29</v>
      </c>
      <c r="C142" s="10" t="s">
        <v>33</v>
      </c>
      <c r="D142" s="10" t="s">
        <v>29</v>
      </c>
      <c r="E142" s="10" t="s">
        <v>97</v>
      </c>
      <c r="F142" s="10" t="s">
        <v>21</v>
      </c>
      <c r="G142" s="10" t="s">
        <v>31</v>
      </c>
      <c r="H142" s="10" t="s">
        <v>32</v>
      </c>
      <c r="I142" s="15" t="s">
        <v>116</v>
      </c>
      <c r="J142" s="10"/>
      <c r="K142" s="10">
        <f t="shared" ref="K142" si="4">J142</f>
        <v>0</v>
      </c>
      <c r="L142" s="10">
        <f t="shared" ref="L142" si="5">J142</f>
        <v>0</v>
      </c>
      <c r="M142" s="10" t="s">
        <v>21</v>
      </c>
      <c r="N142" s="10" t="s">
        <v>21</v>
      </c>
      <c r="O142" s="10" t="s">
        <v>21</v>
      </c>
      <c r="P142" s="12">
        <v>10</v>
      </c>
      <c r="Q142" s="39">
        <f t="shared" si="3"/>
        <v>0</v>
      </c>
      <c r="R142" s="3" t="s">
        <v>257</v>
      </c>
    </row>
    <row r="143" spans="1:18" ht="37.5" hidden="1">
      <c r="A143" s="72" t="s">
        <v>265</v>
      </c>
      <c r="B143" s="10" t="s">
        <v>29</v>
      </c>
      <c r="C143" s="10" t="s">
        <v>29</v>
      </c>
      <c r="D143" s="10" t="s">
        <v>29</v>
      </c>
      <c r="E143" s="10" t="s">
        <v>99</v>
      </c>
      <c r="F143" s="12"/>
      <c r="G143" s="10" t="s">
        <v>31</v>
      </c>
      <c r="H143" s="10" t="s">
        <v>32</v>
      </c>
      <c r="I143" s="15" t="s">
        <v>116</v>
      </c>
      <c r="J143" s="10"/>
      <c r="K143" s="10"/>
      <c r="L143" s="10"/>
      <c r="M143" s="10" t="s">
        <v>21</v>
      </c>
      <c r="N143" s="10" t="s">
        <v>21</v>
      </c>
      <c r="O143" s="10" t="s">
        <v>21</v>
      </c>
      <c r="P143" s="12">
        <v>10</v>
      </c>
      <c r="Q143" s="39">
        <f t="shared" si="3"/>
        <v>0</v>
      </c>
      <c r="R143" s="3" t="s">
        <v>261</v>
      </c>
    </row>
    <row r="144" spans="1:18" ht="37.5" hidden="1">
      <c r="A144" s="25"/>
      <c r="B144" s="10" t="s">
        <v>29</v>
      </c>
      <c r="C144" s="10" t="s">
        <v>29</v>
      </c>
      <c r="D144" s="10" t="s">
        <v>29</v>
      </c>
      <c r="E144" s="10" t="s">
        <v>100</v>
      </c>
      <c r="F144" s="12"/>
      <c r="G144" s="10" t="s">
        <v>31</v>
      </c>
      <c r="H144" s="10" t="s">
        <v>32</v>
      </c>
      <c r="I144" s="15" t="s">
        <v>116</v>
      </c>
      <c r="J144" s="10"/>
      <c r="K144" s="10"/>
      <c r="L144" s="10"/>
      <c r="M144" s="10" t="s">
        <v>21</v>
      </c>
      <c r="N144" s="10" t="s">
        <v>21</v>
      </c>
      <c r="O144" s="10" t="s">
        <v>21</v>
      </c>
      <c r="P144" s="12"/>
      <c r="Q144" s="39">
        <f t="shared" si="3"/>
        <v>0</v>
      </c>
    </row>
    <row r="145" spans="1:17" ht="23.25" customHeight="1">
      <c r="A145" s="14" t="s">
        <v>34</v>
      </c>
      <c r="B145" s="12"/>
      <c r="C145" s="10"/>
      <c r="D145" s="10"/>
      <c r="E145" s="12"/>
      <c r="F145" s="12"/>
      <c r="G145" s="10"/>
      <c r="H145" s="10"/>
      <c r="I145" s="15"/>
      <c r="J145" s="10">
        <f>SUM(J137:J144)</f>
        <v>463</v>
      </c>
      <c r="K145" s="10">
        <f>SUM(K137:K144)</f>
        <v>469</v>
      </c>
      <c r="L145" s="10">
        <f>SUM(L137:L144)</f>
        <v>469</v>
      </c>
      <c r="M145" s="10" t="s">
        <v>21</v>
      </c>
      <c r="N145" s="10" t="s">
        <v>21</v>
      </c>
      <c r="O145" s="10" t="s">
        <v>21</v>
      </c>
      <c r="P145" s="12">
        <v>10</v>
      </c>
      <c r="Q145" s="39">
        <f t="shared" si="3"/>
        <v>46</v>
      </c>
    </row>
    <row r="146" spans="1:17">
      <c r="A146" s="238"/>
      <c r="B146" s="238"/>
      <c r="C146" s="238"/>
      <c r="D146" s="238"/>
      <c r="E146" s="238"/>
      <c r="F146" s="238"/>
      <c r="G146" s="238"/>
      <c r="H146" s="238"/>
      <c r="I146" s="238"/>
      <c r="J146" s="238"/>
      <c r="K146" s="238"/>
      <c r="L146" s="238"/>
      <c r="M146" s="238"/>
      <c r="N146" s="238"/>
      <c r="O146" s="238"/>
      <c r="P146" s="6"/>
    </row>
    <row r="147" spans="1:17">
      <c r="A147" s="230" t="s">
        <v>35</v>
      </c>
      <c r="B147" s="230"/>
      <c r="C147" s="230"/>
      <c r="D147" s="230"/>
      <c r="E147" s="230"/>
      <c r="F147" s="230"/>
      <c r="G147" s="230"/>
      <c r="H147" s="230"/>
      <c r="I147" s="230"/>
      <c r="J147" s="230"/>
      <c r="K147" s="230"/>
      <c r="L147" s="230"/>
      <c r="M147" s="230"/>
      <c r="N147" s="230"/>
      <c r="O147" s="230"/>
      <c r="P147" s="6"/>
    </row>
    <row r="148" spans="1:17">
      <c r="A148" s="203" t="s">
        <v>36</v>
      </c>
      <c r="B148" s="203"/>
      <c r="C148" s="203"/>
      <c r="D148" s="203"/>
      <c r="E148" s="203"/>
      <c r="F148" s="211"/>
      <c r="G148" s="211"/>
      <c r="H148" s="211"/>
      <c r="I148" s="211"/>
      <c r="J148" s="211"/>
      <c r="K148" s="211"/>
      <c r="L148" s="6"/>
      <c r="M148" s="6"/>
      <c r="N148" s="6"/>
      <c r="O148" s="6"/>
      <c r="P148" s="6"/>
    </row>
    <row r="149" spans="1:17">
      <c r="A149" s="10" t="s">
        <v>37</v>
      </c>
      <c r="B149" s="10" t="s">
        <v>38</v>
      </c>
      <c r="C149" s="10" t="s">
        <v>39</v>
      </c>
      <c r="D149" s="10" t="s">
        <v>40</v>
      </c>
      <c r="E149" s="203" t="s">
        <v>22</v>
      </c>
      <c r="F149" s="211"/>
      <c r="G149" s="211"/>
      <c r="H149" s="211"/>
      <c r="I149" s="211"/>
      <c r="J149" s="211"/>
      <c r="K149" s="211"/>
      <c r="L149" s="6"/>
      <c r="M149" s="6"/>
      <c r="N149" s="6"/>
      <c r="O149" s="6"/>
      <c r="P149" s="6"/>
    </row>
    <row r="150" spans="1:17">
      <c r="A150" s="10">
        <v>1</v>
      </c>
      <c r="B150" s="10">
        <v>2</v>
      </c>
      <c r="C150" s="10">
        <v>3</v>
      </c>
      <c r="D150" s="10">
        <v>4</v>
      </c>
      <c r="E150" s="203">
        <v>5</v>
      </c>
      <c r="F150" s="211"/>
      <c r="G150" s="211"/>
      <c r="H150" s="211"/>
      <c r="I150" s="211"/>
      <c r="J150" s="211"/>
      <c r="K150" s="211"/>
      <c r="L150" s="6"/>
      <c r="M150" s="6"/>
      <c r="N150" s="6"/>
      <c r="O150" s="6"/>
      <c r="P150" s="6"/>
    </row>
    <row r="151" spans="1:17">
      <c r="A151" s="10" t="s">
        <v>21</v>
      </c>
      <c r="B151" s="10" t="s">
        <v>21</v>
      </c>
      <c r="C151" s="10" t="s">
        <v>21</v>
      </c>
      <c r="D151" s="10" t="s">
        <v>21</v>
      </c>
      <c r="E151" s="203" t="s">
        <v>21</v>
      </c>
      <c r="F151" s="207"/>
      <c r="G151" s="207"/>
      <c r="H151" s="207"/>
      <c r="I151" s="207"/>
      <c r="J151" s="207"/>
      <c r="K151" s="207"/>
      <c r="L151" s="6"/>
      <c r="M151" s="6"/>
      <c r="N151" s="6"/>
      <c r="O151" s="6"/>
      <c r="P151" s="6"/>
    </row>
    <row r="152" spans="1:17">
      <c r="A152" s="230" t="s">
        <v>41</v>
      </c>
      <c r="B152" s="230"/>
      <c r="C152" s="230"/>
      <c r="D152" s="230"/>
      <c r="E152" s="230"/>
      <c r="F152" s="230"/>
      <c r="G152" s="6"/>
      <c r="H152" s="6"/>
      <c r="I152" s="6"/>
      <c r="J152" s="6"/>
      <c r="K152" s="6"/>
      <c r="L152" s="6"/>
      <c r="M152" s="6"/>
      <c r="N152" s="6"/>
      <c r="O152" s="6"/>
      <c r="P152" s="6"/>
    </row>
    <row r="153" spans="1:17" ht="21.75" customHeight="1">
      <c r="A153" s="260" t="s">
        <v>287</v>
      </c>
      <c r="B153" s="260"/>
      <c r="C153" s="260"/>
      <c r="D153" s="260"/>
      <c r="E153" s="260"/>
      <c r="F153" s="260"/>
      <c r="G153" s="260"/>
      <c r="H153" s="260"/>
      <c r="I153" s="260"/>
      <c r="J153" s="260"/>
      <c r="K153" s="260"/>
      <c r="L153" s="16"/>
      <c r="M153" s="16"/>
      <c r="N153" s="16"/>
      <c r="O153" s="16"/>
      <c r="P153" s="6"/>
    </row>
    <row r="154" spans="1:17" ht="192" customHeight="1">
      <c r="A154" s="260" t="s">
        <v>284</v>
      </c>
      <c r="B154" s="260"/>
      <c r="C154" s="260"/>
      <c r="D154" s="260"/>
      <c r="E154" s="260"/>
      <c r="F154" s="260"/>
      <c r="G154" s="260"/>
      <c r="H154" s="260"/>
      <c r="I154" s="260"/>
      <c r="J154" s="260"/>
      <c r="K154" s="260"/>
      <c r="L154" s="16"/>
      <c r="M154" s="16"/>
      <c r="N154" s="16"/>
      <c r="O154" s="16"/>
      <c r="P154" s="6"/>
    </row>
    <row r="155" spans="1:17" ht="16.5" customHeight="1">
      <c r="A155" s="262" t="s">
        <v>44</v>
      </c>
      <c r="B155" s="262"/>
      <c r="C155" s="262"/>
      <c r="D155" s="262"/>
      <c r="E155" s="262"/>
      <c r="F155" s="262"/>
      <c r="G155" s="262"/>
      <c r="H155" s="262"/>
      <c r="I155" s="262"/>
      <c r="J155" s="262"/>
      <c r="K155" s="262"/>
      <c r="L155" s="16"/>
      <c r="M155" s="16"/>
      <c r="N155" s="16"/>
      <c r="O155" s="16"/>
      <c r="P155" s="6"/>
    </row>
    <row r="156" spans="1:17">
      <c r="A156" s="230" t="s">
        <v>45</v>
      </c>
      <c r="B156" s="230"/>
      <c r="C156" s="230"/>
      <c r="D156" s="230"/>
      <c r="E156" s="230"/>
      <c r="F156" s="230"/>
      <c r="G156" s="230"/>
      <c r="H156" s="230"/>
      <c r="I156" s="230"/>
      <c r="J156" s="6"/>
      <c r="K156" s="6"/>
      <c r="L156" s="6"/>
      <c r="M156" s="6"/>
      <c r="N156" s="6"/>
      <c r="O156" s="6"/>
      <c r="P156" s="6"/>
    </row>
    <row r="157" spans="1:17">
      <c r="A157" s="231" t="s">
        <v>46</v>
      </c>
      <c r="B157" s="232"/>
      <c r="C157" s="232"/>
      <c r="D157" s="233"/>
      <c r="E157" s="231" t="s">
        <v>47</v>
      </c>
      <c r="F157" s="232"/>
      <c r="G157" s="233"/>
      <c r="H157" s="231" t="s">
        <v>48</v>
      </c>
      <c r="I157" s="232"/>
      <c r="J157" s="232"/>
      <c r="K157" s="232"/>
      <c r="L157" s="233"/>
      <c r="M157" s="6"/>
      <c r="N157" s="6"/>
      <c r="O157" s="6"/>
      <c r="P157" s="6"/>
    </row>
    <row r="158" spans="1:17">
      <c r="A158" s="201">
        <v>1</v>
      </c>
      <c r="B158" s="206"/>
      <c r="C158" s="206"/>
      <c r="D158" s="202"/>
      <c r="E158" s="201">
        <v>2</v>
      </c>
      <c r="F158" s="206"/>
      <c r="G158" s="202"/>
      <c r="H158" s="231">
        <v>3</v>
      </c>
      <c r="I158" s="232"/>
      <c r="J158" s="232"/>
      <c r="K158" s="232"/>
      <c r="L158" s="233"/>
    </row>
    <row r="159" spans="1:17" ht="63.75" customHeight="1">
      <c r="A159" s="208" t="s">
        <v>272</v>
      </c>
      <c r="B159" s="209"/>
      <c r="C159" s="209"/>
      <c r="D159" s="210"/>
      <c r="E159" s="201" t="s">
        <v>50</v>
      </c>
      <c r="F159" s="206"/>
      <c r="G159" s="202"/>
      <c r="H159" s="201" t="s">
        <v>51</v>
      </c>
      <c r="I159" s="206"/>
      <c r="J159" s="206"/>
      <c r="K159" s="206"/>
      <c r="L159" s="202"/>
    </row>
    <row r="160" spans="1:17" ht="54.75" customHeight="1">
      <c r="A160" s="208" t="s">
        <v>272</v>
      </c>
      <c r="B160" s="209"/>
      <c r="C160" s="209"/>
      <c r="D160" s="210"/>
      <c r="E160" s="201" t="s">
        <v>52</v>
      </c>
      <c r="F160" s="206"/>
      <c r="G160" s="202"/>
      <c r="H160" s="201" t="s">
        <v>53</v>
      </c>
      <c r="I160" s="206"/>
      <c r="J160" s="206"/>
      <c r="K160" s="206"/>
      <c r="L160" s="202"/>
    </row>
    <row r="161" spans="1:16" ht="59.25" customHeight="1">
      <c r="A161" s="208" t="s">
        <v>272</v>
      </c>
      <c r="B161" s="209"/>
      <c r="C161" s="209"/>
      <c r="D161" s="210"/>
      <c r="E161" s="201" t="s">
        <v>56</v>
      </c>
      <c r="F161" s="206"/>
      <c r="G161" s="202"/>
      <c r="H161" s="201" t="s">
        <v>51</v>
      </c>
      <c r="I161" s="206"/>
      <c r="J161" s="206"/>
      <c r="K161" s="206"/>
      <c r="L161" s="202"/>
    </row>
    <row r="162" spans="1:16" ht="39.75" customHeight="1">
      <c r="A162" s="208" t="s">
        <v>273</v>
      </c>
      <c r="B162" s="209"/>
      <c r="C162" s="209"/>
      <c r="D162" s="210"/>
      <c r="E162" s="201" t="s">
        <v>54</v>
      </c>
      <c r="F162" s="206"/>
      <c r="G162" s="202"/>
      <c r="H162" s="231" t="s">
        <v>147</v>
      </c>
      <c r="I162" s="232"/>
      <c r="J162" s="232"/>
      <c r="K162" s="232"/>
      <c r="L162" s="233"/>
    </row>
    <row r="163" spans="1:16" ht="42" customHeight="1">
      <c r="A163" s="243" t="s">
        <v>104</v>
      </c>
      <c r="B163" s="243"/>
      <c r="C163" s="243"/>
      <c r="D163" s="243"/>
      <c r="E163" s="243"/>
      <c r="F163" s="243"/>
      <c r="G163" s="243"/>
      <c r="H163" s="243"/>
      <c r="I163" s="243"/>
      <c r="J163" s="243"/>
      <c r="K163" s="243"/>
      <c r="L163" s="243"/>
      <c r="M163" s="228" t="s">
        <v>158</v>
      </c>
      <c r="N163" s="207" t="s">
        <v>154</v>
      </c>
      <c r="O163" s="6"/>
      <c r="P163" s="6"/>
    </row>
    <row r="164" spans="1:16">
      <c r="A164" s="230" t="s">
        <v>103</v>
      </c>
      <c r="B164" s="230"/>
      <c r="C164" s="230"/>
      <c r="D164" s="230"/>
      <c r="E164" s="230"/>
      <c r="F164" s="230"/>
      <c r="G164" s="230"/>
      <c r="H164" s="230"/>
      <c r="I164" s="230"/>
      <c r="J164" s="230"/>
      <c r="K164" s="230"/>
      <c r="L164" s="230"/>
      <c r="M164" s="229"/>
      <c r="N164" s="207"/>
      <c r="O164" s="6"/>
      <c r="P164" s="6"/>
    </row>
    <row r="165" spans="1:16">
      <c r="A165" s="6" t="s">
        <v>8</v>
      </c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229"/>
      <c r="N165" s="207"/>
      <c r="O165" s="6"/>
      <c r="P165" s="6"/>
    </row>
    <row r="166" spans="1:16">
      <c r="A166" s="230" t="s">
        <v>9</v>
      </c>
      <c r="B166" s="230"/>
      <c r="C166" s="230"/>
      <c r="D166" s="230"/>
      <c r="E166" s="230"/>
      <c r="F166" s="230"/>
      <c r="G166" s="230"/>
      <c r="H166" s="230"/>
      <c r="I166" s="230"/>
      <c r="J166" s="230"/>
      <c r="K166" s="230"/>
      <c r="L166" s="230"/>
      <c r="M166" s="6"/>
      <c r="N166" s="9"/>
      <c r="O166" s="6"/>
      <c r="P166" s="6"/>
    </row>
    <row r="167" spans="1:16" ht="30" customHeight="1">
      <c r="A167" s="242" t="s">
        <v>111</v>
      </c>
      <c r="B167" s="242"/>
      <c r="C167" s="242"/>
      <c r="D167" s="242"/>
      <c r="E167" s="242"/>
      <c r="F167" s="242"/>
      <c r="G167" s="242"/>
      <c r="H167" s="242"/>
      <c r="I167" s="242"/>
      <c r="J167" s="242"/>
      <c r="K167" s="6"/>
      <c r="L167" s="6"/>
      <c r="M167" s="6"/>
      <c r="N167" s="9"/>
      <c r="O167" s="6"/>
      <c r="P167" s="6"/>
    </row>
    <row r="168" spans="1:16" ht="78.75" customHeight="1">
      <c r="A168" s="203" t="s">
        <v>10</v>
      </c>
      <c r="B168" s="203" t="s">
        <v>11</v>
      </c>
      <c r="C168" s="203"/>
      <c r="D168" s="203"/>
      <c r="E168" s="203" t="s">
        <v>12</v>
      </c>
      <c r="F168" s="203"/>
      <c r="G168" s="203" t="s">
        <v>13</v>
      </c>
      <c r="H168" s="203"/>
      <c r="I168" s="203"/>
      <c r="J168" s="203" t="s">
        <v>14</v>
      </c>
      <c r="K168" s="203"/>
      <c r="L168" s="203"/>
      <c r="M168" s="201" t="s">
        <v>144</v>
      </c>
      <c r="N168" s="202"/>
      <c r="O168" s="6"/>
      <c r="P168" s="6"/>
    </row>
    <row r="169" spans="1:16" ht="59.25" customHeight="1">
      <c r="A169" s="204"/>
      <c r="B169" s="203"/>
      <c r="C169" s="203"/>
      <c r="D169" s="203"/>
      <c r="E169" s="203"/>
      <c r="F169" s="203"/>
      <c r="G169" s="203" t="s">
        <v>15</v>
      </c>
      <c r="H169" s="203" t="s">
        <v>16</v>
      </c>
      <c r="I169" s="203"/>
      <c r="J169" s="203" t="s">
        <v>250</v>
      </c>
      <c r="K169" s="203" t="s">
        <v>251</v>
      </c>
      <c r="L169" s="203" t="s">
        <v>252</v>
      </c>
      <c r="M169" s="203" t="s">
        <v>145</v>
      </c>
      <c r="N169" s="203" t="s">
        <v>146</v>
      </c>
      <c r="O169" s="6"/>
      <c r="P169" s="6"/>
    </row>
    <row r="170" spans="1:16" ht="75">
      <c r="A170" s="204"/>
      <c r="B170" s="10" t="s">
        <v>17</v>
      </c>
      <c r="C170" s="10" t="s">
        <v>18</v>
      </c>
      <c r="D170" s="10" t="s">
        <v>107</v>
      </c>
      <c r="E170" s="10" t="s">
        <v>20</v>
      </c>
      <c r="F170" s="10" t="s">
        <v>21</v>
      </c>
      <c r="G170" s="204"/>
      <c r="H170" s="110" t="s">
        <v>22</v>
      </c>
      <c r="I170" s="110" t="s">
        <v>23</v>
      </c>
      <c r="J170" s="203"/>
      <c r="K170" s="203"/>
      <c r="L170" s="204"/>
      <c r="M170" s="203"/>
      <c r="N170" s="203"/>
      <c r="O170" s="6"/>
      <c r="P170" s="6"/>
    </row>
    <row r="171" spans="1:16">
      <c r="A171" s="151">
        <v>1</v>
      </c>
      <c r="B171" s="151">
        <v>2</v>
      </c>
      <c r="C171" s="151">
        <v>3</v>
      </c>
      <c r="D171" s="151">
        <v>4</v>
      </c>
      <c r="E171" s="151">
        <v>5</v>
      </c>
      <c r="F171" s="151">
        <v>6</v>
      </c>
      <c r="G171" s="110">
        <v>7</v>
      </c>
      <c r="H171" s="110">
        <v>8</v>
      </c>
      <c r="I171" s="110">
        <v>9</v>
      </c>
      <c r="J171" s="110">
        <v>10</v>
      </c>
      <c r="K171" s="110">
        <v>11</v>
      </c>
      <c r="L171" s="110">
        <v>12</v>
      </c>
      <c r="M171" s="111">
        <v>13</v>
      </c>
      <c r="N171" s="111">
        <v>14</v>
      </c>
      <c r="O171" s="6"/>
      <c r="P171" s="6"/>
    </row>
    <row r="172" spans="1:16" ht="60.75" customHeight="1">
      <c r="A172" s="200" t="s">
        <v>156</v>
      </c>
      <c r="B172" s="194" t="s">
        <v>29</v>
      </c>
      <c r="C172" s="194" t="s">
        <v>29</v>
      </c>
      <c r="D172" s="194" t="s">
        <v>29</v>
      </c>
      <c r="E172" s="194" t="s">
        <v>97</v>
      </c>
      <c r="F172" s="197" t="s">
        <v>21</v>
      </c>
      <c r="G172" s="11" t="s">
        <v>290</v>
      </c>
      <c r="H172" s="151" t="s">
        <v>109</v>
      </c>
      <c r="I172" s="151">
        <v>744</v>
      </c>
      <c r="J172" s="151">
        <v>100</v>
      </c>
      <c r="K172" s="151">
        <v>100</v>
      </c>
      <c r="L172" s="151">
        <v>100</v>
      </c>
      <c r="M172" s="153">
        <v>10</v>
      </c>
      <c r="N172" s="39">
        <v>10</v>
      </c>
      <c r="O172" s="6"/>
      <c r="P172" s="6"/>
    </row>
    <row r="173" spans="1:16" ht="90" customHeight="1">
      <c r="A173" s="192"/>
      <c r="B173" s="195"/>
      <c r="C173" s="195"/>
      <c r="D173" s="195"/>
      <c r="E173" s="195"/>
      <c r="F173" s="198"/>
      <c r="G173" s="11" t="s">
        <v>296</v>
      </c>
      <c r="H173" s="151" t="s">
        <v>109</v>
      </c>
      <c r="I173" s="151">
        <v>744</v>
      </c>
      <c r="J173" s="151">
        <v>100</v>
      </c>
      <c r="K173" s="151">
        <v>100</v>
      </c>
      <c r="L173" s="151">
        <v>100</v>
      </c>
      <c r="M173" s="153">
        <v>10</v>
      </c>
      <c r="N173" s="39">
        <v>10</v>
      </c>
      <c r="O173" s="6"/>
      <c r="P173" s="6"/>
    </row>
    <row r="174" spans="1:16" ht="83.25" customHeight="1">
      <c r="A174" s="192"/>
      <c r="B174" s="195"/>
      <c r="C174" s="195"/>
      <c r="D174" s="195"/>
      <c r="E174" s="195"/>
      <c r="F174" s="198"/>
      <c r="G174" s="11" t="s">
        <v>292</v>
      </c>
      <c r="H174" s="151" t="s">
        <v>293</v>
      </c>
      <c r="I174" s="151">
        <v>642</v>
      </c>
      <c r="J174" s="151">
        <v>0</v>
      </c>
      <c r="K174" s="151">
        <v>0</v>
      </c>
      <c r="L174" s="151">
        <v>0</v>
      </c>
      <c r="M174" s="153">
        <v>0</v>
      </c>
      <c r="N174" s="39">
        <v>0</v>
      </c>
      <c r="O174" s="6"/>
      <c r="P174" s="6"/>
    </row>
    <row r="175" spans="1:16" ht="84" customHeight="1">
      <c r="A175" s="193"/>
      <c r="B175" s="196"/>
      <c r="C175" s="196"/>
      <c r="D175" s="196"/>
      <c r="E175" s="196"/>
      <c r="F175" s="199"/>
      <c r="G175" s="11" t="s">
        <v>294</v>
      </c>
      <c r="H175" s="151" t="s">
        <v>109</v>
      </c>
      <c r="I175" s="151">
        <v>744</v>
      </c>
      <c r="J175" s="151">
        <v>100</v>
      </c>
      <c r="K175" s="151">
        <v>100</v>
      </c>
      <c r="L175" s="151">
        <v>100</v>
      </c>
      <c r="M175" s="153">
        <v>10</v>
      </c>
      <c r="N175" s="39">
        <v>10</v>
      </c>
      <c r="O175" s="131"/>
      <c r="P175" s="131"/>
    </row>
    <row r="176" spans="1:16" ht="60.75" hidden="1" customHeight="1">
      <c r="A176" s="191" t="s">
        <v>204</v>
      </c>
      <c r="B176" s="194" t="s">
        <v>29</v>
      </c>
      <c r="C176" s="194" t="s">
        <v>29</v>
      </c>
      <c r="D176" s="194" t="s">
        <v>101</v>
      </c>
      <c r="E176" s="194" t="s">
        <v>97</v>
      </c>
      <c r="F176" s="197" t="s">
        <v>21</v>
      </c>
      <c r="G176" s="11" t="s">
        <v>290</v>
      </c>
      <c r="H176" s="151" t="s">
        <v>109</v>
      </c>
      <c r="I176" s="151">
        <v>744</v>
      </c>
      <c r="J176" s="151">
        <v>100</v>
      </c>
      <c r="K176" s="151">
        <v>100</v>
      </c>
      <c r="L176" s="151">
        <v>100</v>
      </c>
      <c r="M176" s="153">
        <v>10</v>
      </c>
      <c r="N176" s="39">
        <v>10</v>
      </c>
      <c r="O176" s="131"/>
      <c r="P176" s="131"/>
    </row>
    <row r="177" spans="1:16" ht="90" hidden="1" customHeight="1">
      <c r="A177" s="192"/>
      <c r="B177" s="195"/>
      <c r="C177" s="195"/>
      <c r="D177" s="195"/>
      <c r="E177" s="195"/>
      <c r="F177" s="198"/>
      <c r="G177" s="11" t="s">
        <v>296</v>
      </c>
      <c r="H177" s="151" t="s">
        <v>109</v>
      </c>
      <c r="I177" s="151">
        <v>744</v>
      </c>
      <c r="J177" s="151">
        <v>100</v>
      </c>
      <c r="K177" s="151">
        <v>100</v>
      </c>
      <c r="L177" s="151">
        <v>100</v>
      </c>
      <c r="M177" s="153">
        <v>10</v>
      </c>
      <c r="N177" s="39">
        <v>10</v>
      </c>
      <c r="O177" s="131"/>
      <c r="P177" s="131"/>
    </row>
    <row r="178" spans="1:16" ht="83.25" hidden="1" customHeight="1">
      <c r="A178" s="192"/>
      <c r="B178" s="195"/>
      <c r="C178" s="195"/>
      <c r="D178" s="195"/>
      <c r="E178" s="195"/>
      <c r="F178" s="198"/>
      <c r="G178" s="11" t="s">
        <v>292</v>
      </c>
      <c r="H178" s="151" t="s">
        <v>293</v>
      </c>
      <c r="I178" s="151">
        <v>642</v>
      </c>
      <c r="J178" s="151">
        <v>0</v>
      </c>
      <c r="K178" s="151">
        <v>0</v>
      </c>
      <c r="L178" s="151">
        <v>0</v>
      </c>
      <c r="M178" s="153">
        <v>0</v>
      </c>
      <c r="N178" s="39">
        <v>0</v>
      </c>
      <c r="O178" s="131"/>
      <c r="P178" s="131"/>
    </row>
    <row r="179" spans="1:16" ht="93.75" hidden="1" customHeight="1">
      <c r="A179" s="193"/>
      <c r="B179" s="196"/>
      <c r="C179" s="196"/>
      <c r="D179" s="196"/>
      <c r="E179" s="196"/>
      <c r="F179" s="199"/>
      <c r="G179" s="11" t="s">
        <v>294</v>
      </c>
      <c r="H179" s="151" t="s">
        <v>109</v>
      </c>
      <c r="I179" s="151">
        <v>744</v>
      </c>
      <c r="J179" s="151">
        <v>100</v>
      </c>
      <c r="K179" s="151">
        <v>100</v>
      </c>
      <c r="L179" s="151">
        <v>100</v>
      </c>
      <c r="M179" s="153">
        <v>10</v>
      </c>
      <c r="N179" s="39">
        <v>10</v>
      </c>
      <c r="O179" s="131"/>
      <c r="P179" s="131"/>
    </row>
    <row r="180" spans="1:16" ht="60.75" hidden="1" customHeight="1">
      <c r="A180" s="191" t="s">
        <v>205</v>
      </c>
      <c r="B180" s="194" t="s">
        <v>29</v>
      </c>
      <c r="C180" s="194" t="s">
        <v>33</v>
      </c>
      <c r="D180" s="194" t="s">
        <v>29</v>
      </c>
      <c r="E180" s="194" t="s">
        <v>97</v>
      </c>
      <c r="F180" s="197" t="s">
        <v>21</v>
      </c>
      <c r="G180" s="11" t="s">
        <v>290</v>
      </c>
      <c r="H180" s="151" t="s">
        <v>109</v>
      </c>
      <c r="I180" s="151">
        <v>744</v>
      </c>
      <c r="J180" s="151">
        <v>100</v>
      </c>
      <c r="K180" s="151">
        <v>100</v>
      </c>
      <c r="L180" s="151">
        <v>100</v>
      </c>
      <c r="M180" s="153">
        <v>10</v>
      </c>
      <c r="N180" s="39">
        <v>10</v>
      </c>
      <c r="O180" s="131"/>
      <c r="P180" s="131"/>
    </row>
    <row r="181" spans="1:16" ht="90" hidden="1" customHeight="1">
      <c r="A181" s="192"/>
      <c r="B181" s="195"/>
      <c r="C181" s="195"/>
      <c r="D181" s="195"/>
      <c r="E181" s="195"/>
      <c r="F181" s="198"/>
      <c r="G181" s="11" t="s">
        <v>296</v>
      </c>
      <c r="H181" s="151" t="s">
        <v>109</v>
      </c>
      <c r="I181" s="151">
        <v>744</v>
      </c>
      <c r="J181" s="151">
        <v>100</v>
      </c>
      <c r="K181" s="151">
        <v>100</v>
      </c>
      <c r="L181" s="151">
        <v>100</v>
      </c>
      <c r="M181" s="153">
        <v>10</v>
      </c>
      <c r="N181" s="39">
        <v>10</v>
      </c>
      <c r="O181" s="131"/>
      <c r="P181" s="131"/>
    </row>
    <row r="182" spans="1:16" ht="83.25" hidden="1" customHeight="1">
      <c r="A182" s="192"/>
      <c r="B182" s="195"/>
      <c r="C182" s="195"/>
      <c r="D182" s="195"/>
      <c r="E182" s="195"/>
      <c r="F182" s="198"/>
      <c r="G182" s="11" t="s">
        <v>292</v>
      </c>
      <c r="H182" s="151" t="s">
        <v>293</v>
      </c>
      <c r="I182" s="151">
        <v>642</v>
      </c>
      <c r="J182" s="151">
        <v>0</v>
      </c>
      <c r="K182" s="151">
        <v>0</v>
      </c>
      <c r="L182" s="151">
        <v>0</v>
      </c>
      <c r="M182" s="153">
        <v>0</v>
      </c>
      <c r="N182" s="39">
        <v>0</v>
      </c>
      <c r="O182" s="131"/>
      <c r="P182" s="131"/>
    </row>
    <row r="183" spans="1:16" ht="93.75" hidden="1" customHeight="1">
      <c r="A183" s="193"/>
      <c r="B183" s="196"/>
      <c r="C183" s="196"/>
      <c r="D183" s="196"/>
      <c r="E183" s="196"/>
      <c r="F183" s="199"/>
      <c r="G183" s="11" t="s">
        <v>294</v>
      </c>
      <c r="H183" s="151" t="s">
        <v>109</v>
      </c>
      <c r="I183" s="151">
        <v>744</v>
      </c>
      <c r="J183" s="151">
        <v>100</v>
      </c>
      <c r="K183" s="151">
        <v>100</v>
      </c>
      <c r="L183" s="151">
        <v>100</v>
      </c>
      <c r="M183" s="153">
        <v>10</v>
      </c>
      <c r="N183" s="39">
        <v>10</v>
      </c>
      <c r="O183" s="131"/>
      <c r="P183" s="131"/>
    </row>
    <row r="184" spans="1:16" ht="60.75" hidden="1" customHeight="1">
      <c r="A184" s="191" t="s">
        <v>165</v>
      </c>
      <c r="B184" s="194" t="s">
        <v>29</v>
      </c>
      <c r="C184" s="194" t="s">
        <v>29</v>
      </c>
      <c r="D184" s="194" t="s">
        <v>29</v>
      </c>
      <c r="E184" s="194" t="s">
        <v>99</v>
      </c>
      <c r="F184" s="197" t="s">
        <v>21</v>
      </c>
      <c r="G184" s="11" t="s">
        <v>290</v>
      </c>
      <c r="H184" s="151" t="s">
        <v>109</v>
      </c>
      <c r="I184" s="151">
        <v>744</v>
      </c>
      <c r="J184" s="151">
        <v>100</v>
      </c>
      <c r="K184" s="151">
        <v>100</v>
      </c>
      <c r="L184" s="151">
        <v>100</v>
      </c>
      <c r="M184" s="153">
        <v>10</v>
      </c>
      <c r="N184" s="39">
        <v>10</v>
      </c>
      <c r="O184" s="131"/>
      <c r="P184" s="131"/>
    </row>
    <row r="185" spans="1:16" ht="90" hidden="1" customHeight="1">
      <c r="A185" s="192"/>
      <c r="B185" s="195"/>
      <c r="C185" s="195"/>
      <c r="D185" s="195"/>
      <c r="E185" s="195"/>
      <c r="F185" s="198"/>
      <c r="G185" s="11" t="s">
        <v>296</v>
      </c>
      <c r="H185" s="151" t="s">
        <v>109</v>
      </c>
      <c r="I185" s="151">
        <v>744</v>
      </c>
      <c r="J185" s="151">
        <v>100</v>
      </c>
      <c r="K185" s="151">
        <v>100</v>
      </c>
      <c r="L185" s="151">
        <v>100</v>
      </c>
      <c r="M185" s="153">
        <v>10</v>
      </c>
      <c r="N185" s="39">
        <v>10</v>
      </c>
      <c r="O185" s="131"/>
      <c r="P185" s="131"/>
    </row>
    <row r="186" spans="1:16" ht="83.25" hidden="1" customHeight="1">
      <c r="A186" s="192"/>
      <c r="B186" s="195"/>
      <c r="C186" s="195"/>
      <c r="D186" s="195"/>
      <c r="E186" s="195"/>
      <c r="F186" s="198"/>
      <c r="G186" s="11" t="s">
        <v>292</v>
      </c>
      <c r="H186" s="151" t="s">
        <v>293</v>
      </c>
      <c r="I186" s="151">
        <v>642</v>
      </c>
      <c r="J186" s="151">
        <v>0</v>
      </c>
      <c r="K186" s="151">
        <v>0</v>
      </c>
      <c r="L186" s="151">
        <v>0</v>
      </c>
      <c r="M186" s="153">
        <v>0</v>
      </c>
      <c r="N186" s="39">
        <v>0</v>
      </c>
      <c r="O186" s="131"/>
      <c r="P186" s="131"/>
    </row>
    <row r="187" spans="1:16" ht="83.25" hidden="1" customHeight="1">
      <c r="A187" s="193"/>
      <c r="B187" s="196"/>
      <c r="C187" s="196"/>
      <c r="D187" s="196"/>
      <c r="E187" s="196"/>
      <c r="F187" s="199"/>
      <c r="G187" s="11" t="s">
        <v>294</v>
      </c>
      <c r="H187" s="151" t="s">
        <v>109</v>
      </c>
      <c r="I187" s="151">
        <v>744</v>
      </c>
      <c r="J187" s="151">
        <v>100</v>
      </c>
      <c r="K187" s="151">
        <v>100</v>
      </c>
      <c r="L187" s="151">
        <v>100</v>
      </c>
      <c r="M187" s="153">
        <v>10</v>
      </c>
      <c r="N187" s="39">
        <v>10</v>
      </c>
      <c r="O187" s="131"/>
      <c r="P187" s="131"/>
    </row>
    <row r="188" spans="1:16" ht="83.25" hidden="1" customHeight="1">
      <c r="A188" s="134"/>
      <c r="B188" s="134"/>
      <c r="C188" s="134"/>
      <c r="D188" s="134"/>
      <c r="E188" s="134"/>
      <c r="F188" s="145"/>
      <c r="G188" s="11"/>
      <c r="H188" s="130"/>
      <c r="I188" s="130"/>
      <c r="J188" s="130"/>
      <c r="K188" s="130"/>
      <c r="L188" s="130"/>
      <c r="M188" s="138"/>
      <c r="N188" s="39"/>
      <c r="O188" s="131"/>
      <c r="P188" s="131"/>
    </row>
    <row r="189" spans="1:16" ht="83.25" hidden="1" customHeight="1">
      <c r="A189" s="134"/>
      <c r="B189" s="134"/>
      <c r="C189" s="134"/>
      <c r="D189" s="134"/>
      <c r="E189" s="134"/>
      <c r="F189" s="145"/>
      <c r="G189" s="11"/>
      <c r="H189" s="130"/>
      <c r="I189" s="130"/>
      <c r="J189" s="130"/>
      <c r="K189" s="130"/>
      <c r="L189" s="130"/>
      <c r="M189" s="138"/>
      <c r="N189" s="39"/>
      <c r="O189" s="131"/>
      <c r="P189" s="131"/>
    </row>
    <row r="190" spans="1:16" ht="83.25" hidden="1" customHeight="1">
      <c r="A190" s="134"/>
      <c r="B190" s="134"/>
      <c r="C190" s="134"/>
      <c r="D190" s="134"/>
      <c r="E190" s="134"/>
      <c r="F190" s="145"/>
      <c r="G190" s="11"/>
      <c r="H190" s="130"/>
      <c r="I190" s="130"/>
      <c r="J190" s="130"/>
      <c r="K190" s="130"/>
      <c r="L190" s="130"/>
      <c r="M190" s="138"/>
      <c r="N190" s="39"/>
      <c r="O190" s="131"/>
      <c r="P190" s="131"/>
    </row>
    <row r="191" spans="1:16" ht="83.25" hidden="1" customHeight="1">
      <c r="A191" s="134"/>
      <c r="B191" s="134"/>
      <c r="C191" s="134"/>
      <c r="D191" s="134"/>
      <c r="E191" s="134"/>
      <c r="F191" s="145"/>
      <c r="G191" s="11"/>
      <c r="H191" s="130"/>
      <c r="I191" s="130"/>
      <c r="J191" s="130"/>
      <c r="K191" s="130"/>
      <c r="L191" s="130"/>
      <c r="M191" s="138"/>
      <c r="N191" s="39"/>
      <c r="O191" s="131"/>
      <c r="P191" s="131"/>
    </row>
    <row r="192" spans="1:16" ht="83.25" hidden="1" customHeight="1">
      <c r="A192" s="134"/>
      <c r="B192" s="134"/>
      <c r="C192" s="134"/>
      <c r="D192" s="134"/>
      <c r="E192" s="134"/>
      <c r="F192" s="145"/>
      <c r="G192" s="11"/>
      <c r="H192" s="130"/>
      <c r="I192" s="130"/>
      <c r="J192" s="130"/>
      <c r="K192" s="130"/>
      <c r="L192" s="130"/>
      <c r="M192" s="138"/>
      <c r="N192" s="39"/>
      <c r="O192" s="131"/>
      <c r="P192" s="131"/>
    </row>
    <row r="193" spans="1:17" ht="83.25" hidden="1" customHeight="1">
      <c r="A193" s="134"/>
      <c r="B193" s="134"/>
      <c r="C193" s="134"/>
      <c r="D193" s="134"/>
      <c r="E193" s="134"/>
      <c r="F193" s="145"/>
      <c r="G193" s="11"/>
      <c r="H193" s="130"/>
      <c r="I193" s="130"/>
      <c r="J193" s="130"/>
      <c r="K193" s="130"/>
      <c r="L193" s="130"/>
      <c r="M193" s="138"/>
      <c r="N193" s="39"/>
      <c r="O193" s="131"/>
      <c r="P193" s="131"/>
    </row>
    <row r="194" spans="1:17" ht="83.25" hidden="1" customHeight="1">
      <c r="A194" s="134"/>
      <c r="B194" s="134"/>
      <c r="C194" s="134"/>
      <c r="D194" s="134"/>
      <c r="E194" s="134"/>
      <c r="F194" s="145"/>
      <c r="G194" s="11"/>
      <c r="H194" s="130"/>
      <c r="I194" s="130"/>
      <c r="J194" s="130"/>
      <c r="K194" s="130"/>
      <c r="L194" s="130"/>
      <c r="M194" s="138"/>
      <c r="N194" s="39"/>
      <c r="O194" s="131"/>
      <c r="P194" s="131"/>
    </row>
    <row r="195" spans="1:17" ht="83.25" hidden="1" customHeight="1">
      <c r="A195" s="134"/>
      <c r="B195" s="134"/>
      <c r="C195" s="134"/>
      <c r="D195" s="134"/>
      <c r="E195" s="134"/>
      <c r="F195" s="145"/>
      <c r="G195" s="11"/>
      <c r="H195" s="130"/>
      <c r="I195" s="130"/>
      <c r="J195" s="130"/>
      <c r="K195" s="130"/>
      <c r="L195" s="130"/>
      <c r="M195" s="138"/>
      <c r="N195" s="39"/>
      <c r="O195" s="131"/>
      <c r="P195" s="131"/>
    </row>
    <row r="196" spans="1:17" ht="83.25" hidden="1" customHeight="1">
      <c r="A196" s="134"/>
      <c r="B196" s="134"/>
      <c r="C196" s="134"/>
      <c r="D196" s="134"/>
      <c r="E196" s="134"/>
      <c r="F196" s="145"/>
      <c r="G196" s="11"/>
      <c r="H196" s="130"/>
      <c r="I196" s="130"/>
      <c r="J196" s="130"/>
      <c r="K196" s="130"/>
      <c r="L196" s="130"/>
      <c r="M196" s="138"/>
      <c r="N196" s="39"/>
      <c r="O196" s="131"/>
      <c r="P196" s="131"/>
    </row>
    <row r="197" spans="1:17" ht="83.25" hidden="1" customHeight="1">
      <c r="A197" s="134"/>
      <c r="B197" s="134"/>
      <c r="C197" s="134"/>
      <c r="D197" s="134"/>
      <c r="E197" s="134"/>
      <c r="F197" s="145"/>
      <c r="G197" s="11"/>
      <c r="H197" s="130"/>
      <c r="I197" s="130"/>
      <c r="J197" s="130"/>
      <c r="K197" s="130"/>
      <c r="L197" s="130"/>
      <c r="M197" s="138"/>
      <c r="N197" s="39"/>
      <c r="O197" s="131"/>
      <c r="P197" s="131"/>
    </row>
    <row r="198" spans="1:17" ht="83.25" hidden="1" customHeight="1">
      <c r="A198" s="134"/>
      <c r="B198" s="134"/>
      <c r="C198" s="134"/>
      <c r="D198" s="134"/>
      <c r="E198" s="134"/>
      <c r="F198" s="145"/>
      <c r="G198" s="11"/>
      <c r="H198" s="130"/>
      <c r="I198" s="130"/>
      <c r="J198" s="130"/>
      <c r="K198" s="130"/>
      <c r="L198" s="130"/>
      <c r="M198" s="138"/>
      <c r="N198" s="39"/>
      <c r="O198" s="131"/>
      <c r="P198" s="131"/>
    </row>
    <row r="199" spans="1:17" ht="83.25" hidden="1" customHeight="1">
      <c r="A199" s="134"/>
      <c r="B199" s="134"/>
      <c r="C199" s="134"/>
      <c r="D199" s="134"/>
      <c r="E199" s="134"/>
      <c r="F199" s="145"/>
      <c r="G199" s="11"/>
      <c r="H199" s="130"/>
      <c r="I199" s="130"/>
      <c r="J199" s="130"/>
      <c r="K199" s="130"/>
      <c r="L199" s="130"/>
      <c r="M199" s="138"/>
      <c r="N199" s="39"/>
      <c r="O199" s="131"/>
      <c r="P199" s="131"/>
    </row>
    <row r="200" spans="1:17" ht="83.25" hidden="1" customHeight="1">
      <c r="A200" s="134"/>
      <c r="B200" s="134"/>
      <c r="C200" s="134"/>
      <c r="D200" s="134"/>
      <c r="E200" s="134"/>
      <c r="F200" s="145"/>
      <c r="G200" s="11"/>
      <c r="H200" s="130"/>
      <c r="I200" s="130"/>
      <c r="J200" s="130"/>
      <c r="K200" s="130"/>
      <c r="L200" s="130"/>
      <c r="M200" s="138"/>
      <c r="N200" s="39"/>
      <c r="O200" s="131"/>
      <c r="P200" s="131"/>
    </row>
    <row r="201" spans="1:17" ht="42" hidden="1" customHeight="1">
      <c r="A201" s="135"/>
      <c r="B201" s="135"/>
      <c r="C201" s="135"/>
      <c r="D201" s="135"/>
      <c r="E201" s="135"/>
      <c r="F201" s="146"/>
      <c r="G201" s="11"/>
      <c r="H201" s="110"/>
      <c r="I201" s="110"/>
      <c r="J201" s="110"/>
      <c r="K201" s="110"/>
      <c r="L201" s="110"/>
      <c r="M201" s="111"/>
      <c r="N201" s="39"/>
      <c r="O201" s="6"/>
      <c r="P201" s="6"/>
    </row>
    <row r="202" spans="1:17">
      <c r="A202" s="230" t="s">
        <v>112</v>
      </c>
      <c r="B202" s="230"/>
      <c r="C202" s="230"/>
      <c r="D202" s="230"/>
      <c r="E202" s="230"/>
      <c r="F202" s="230"/>
      <c r="G202" s="230"/>
      <c r="H202" s="230"/>
      <c r="I202" s="230"/>
      <c r="J202" s="230"/>
      <c r="K202" s="6"/>
      <c r="L202" s="6"/>
      <c r="M202" s="6"/>
      <c r="N202" s="6"/>
      <c r="O202" s="6"/>
      <c r="P202" s="6"/>
    </row>
    <row r="203" spans="1:17" ht="94.5" customHeight="1">
      <c r="A203" s="203" t="s">
        <v>10</v>
      </c>
      <c r="B203" s="203" t="s">
        <v>11</v>
      </c>
      <c r="C203" s="203"/>
      <c r="D203" s="203"/>
      <c r="E203" s="203" t="s">
        <v>12</v>
      </c>
      <c r="F203" s="203"/>
      <c r="G203" s="203" t="s">
        <v>24</v>
      </c>
      <c r="H203" s="203"/>
      <c r="I203" s="203"/>
      <c r="J203" s="203" t="s">
        <v>25</v>
      </c>
      <c r="K203" s="203"/>
      <c r="L203" s="203"/>
      <c r="M203" s="203" t="s">
        <v>26</v>
      </c>
      <c r="N203" s="203"/>
      <c r="O203" s="203"/>
      <c r="P203" s="201" t="s">
        <v>179</v>
      </c>
      <c r="Q203" s="202"/>
    </row>
    <row r="204" spans="1:17" ht="55.5" customHeight="1">
      <c r="A204" s="204"/>
      <c r="B204" s="203"/>
      <c r="C204" s="203"/>
      <c r="D204" s="203"/>
      <c r="E204" s="203"/>
      <c r="F204" s="203"/>
      <c r="G204" s="203" t="s">
        <v>27</v>
      </c>
      <c r="H204" s="203" t="s">
        <v>16</v>
      </c>
      <c r="I204" s="203"/>
      <c r="J204" s="203" t="s">
        <v>250</v>
      </c>
      <c r="K204" s="203" t="s">
        <v>251</v>
      </c>
      <c r="L204" s="203" t="s">
        <v>252</v>
      </c>
      <c r="M204" s="203" t="s">
        <v>250</v>
      </c>
      <c r="N204" s="203" t="s">
        <v>251</v>
      </c>
      <c r="O204" s="203" t="s">
        <v>252</v>
      </c>
      <c r="P204" s="203" t="s">
        <v>145</v>
      </c>
      <c r="Q204" s="203" t="s">
        <v>146</v>
      </c>
    </row>
    <row r="205" spans="1:17" ht="75">
      <c r="A205" s="204"/>
      <c r="B205" s="10" t="s">
        <v>17</v>
      </c>
      <c r="C205" s="10" t="s">
        <v>18</v>
      </c>
      <c r="D205" s="10" t="s">
        <v>107</v>
      </c>
      <c r="E205" s="10" t="s">
        <v>20</v>
      </c>
      <c r="F205" s="10" t="s">
        <v>21</v>
      </c>
      <c r="G205" s="204"/>
      <c r="H205" s="10" t="s">
        <v>28</v>
      </c>
      <c r="I205" s="10" t="s">
        <v>23</v>
      </c>
      <c r="J205" s="203"/>
      <c r="K205" s="203"/>
      <c r="L205" s="204"/>
      <c r="M205" s="203"/>
      <c r="N205" s="203"/>
      <c r="O205" s="204"/>
      <c r="P205" s="203"/>
      <c r="Q205" s="203"/>
    </row>
    <row r="206" spans="1:17">
      <c r="A206" s="130">
        <v>1</v>
      </c>
      <c r="B206" s="10">
        <v>2</v>
      </c>
      <c r="C206" s="10">
        <v>3</v>
      </c>
      <c r="D206" s="10">
        <v>4</v>
      </c>
      <c r="E206" s="10">
        <v>5</v>
      </c>
      <c r="F206" s="10">
        <v>6</v>
      </c>
      <c r="G206" s="10">
        <v>7</v>
      </c>
      <c r="H206" s="10">
        <v>8</v>
      </c>
      <c r="I206" s="10">
        <v>9</v>
      </c>
      <c r="J206" s="10">
        <v>10</v>
      </c>
      <c r="K206" s="10">
        <v>11</v>
      </c>
      <c r="L206" s="10">
        <v>12</v>
      </c>
      <c r="M206" s="10">
        <v>13</v>
      </c>
      <c r="N206" s="10">
        <v>14</v>
      </c>
      <c r="O206" s="10">
        <v>15</v>
      </c>
      <c r="P206" s="32">
        <v>16</v>
      </c>
      <c r="Q206" s="32">
        <v>17</v>
      </c>
    </row>
    <row r="207" spans="1:17" ht="37.5">
      <c r="A207" s="72" t="s">
        <v>156</v>
      </c>
      <c r="B207" s="10" t="s">
        <v>29</v>
      </c>
      <c r="C207" s="10" t="s">
        <v>29</v>
      </c>
      <c r="D207" s="10" t="s">
        <v>29</v>
      </c>
      <c r="E207" s="10" t="s">
        <v>97</v>
      </c>
      <c r="F207" s="10" t="s">
        <v>21</v>
      </c>
      <c r="G207" s="10" t="s">
        <v>31</v>
      </c>
      <c r="H207" s="10" t="s">
        <v>32</v>
      </c>
      <c r="I207" s="15" t="s">
        <v>116</v>
      </c>
      <c r="J207" s="10">
        <v>124</v>
      </c>
      <c r="K207" s="10">
        <v>128</v>
      </c>
      <c r="L207" s="10">
        <v>128</v>
      </c>
      <c r="M207" s="10" t="s">
        <v>21</v>
      </c>
      <c r="N207" s="10" t="s">
        <v>21</v>
      </c>
      <c r="O207" s="10" t="s">
        <v>21</v>
      </c>
      <c r="P207" s="12">
        <v>10</v>
      </c>
      <c r="Q207" s="39">
        <f>J207*0.1</f>
        <v>12</v>
      </c>
    </row>
    <row r="208" spans="1:17" ht="225" hidden="1">
      <c r="A208" s="41" t="s">
        <v>155</v>
      </c>
      <c r="B208" s="10" t="s">
        <v>98</v>
      </c>
      <c r="C208" s="10" t="s">
        <v>29</v>
      </c>
      <c r="D208" s="10" t="s">
        <v>29</v>
      </c>
      <c r="E208" s="10" t="s">
        <v>97</v>
      </c>
      <c r="F208" s="10" t="s">
        <v>21</v>
      </c>
      <c r="G208" s="10" t="s">
        <v>31</v>
      </c>
      <c r="H208" s="10" t="s">
        <v>32</v>
      </c>
      <c r="I208" s="15" t="s">
        <v>116</v>
      </c>
      <c r="J208" s="10"/>
      <c r="K208" s="10">
        <f t="shared" ref="K208:K212" si="6">J208</f>
        <v>0</v>
      </c>
      <c r="L208" s="10">
        <f t="shared" ref="L208:L212" si="7">J208</f>
        <v>0</v>
      </c>
      <c r="M208" s="10" t="s">
        <v>21</v>
      </c>
      <c r="N208" s="10" t="s">
        <v>21</v>
      </c>
      <c r="O208" s="10" t="s">
        <v>21</v>
      </c>
      <c r="P208" s="12">
        <v>11</v>
      </c>
      <c r="Q208" s="39">
        <f t="shared" ref="Q208:Q214" si="8">J208*0.1</f>
        <v>0</v>
      </c>
    </row>
    <row r="209" spans="1:18" ht="75" hidden="1">
      <c r="A209" s="25" t="s">
        <v>136</v>
      </c>
      <c r="B209" s="10" t="s">
        <v>96</v>
      </c>
      <c r="C209" s="10" t="s">
        <v>33</v>
      </c>
      <c r="D209" s="10" t="s">
        <v>29</v>
      </c>
      <c r="E209" s="10" t="s">
        <v>97</v>
      </c>
      <c r="F209" s="10" t="s">
        <v>21</v>
      </c>
      <c r="G209" s="10" t="s">
        <v>31</v>
      </c>
      <c r="H209" s="10" t="s">
        <v>32</v>
      </c>
      <c r="I209" s="15" t="s">
        <v>116</v>
      </c>
      <c r="J209" s="10"/>
      <c r="K209" s="10">
        <f t="shared" si="6"/>
        <v>0</v>
      </c>
      <c r="L209" s="10">
        <f t="shared" si="7"/>
        <v>0</v>
      </c>
      <c r="M209" s="10" t="s">
        <v>21</v>
      </c>
      <c r="N209" s="10" t="s">
        <v>21</v>
      </c>
      <c r="O209" s="10" t="s">
        <v>21</v>
      </c>
      <c r="P209" s="12">
        <v>12</v>
      </c>
      <c r="Q209" s="39">
        <f t="shared" si="8"/>
        <v>0</v>
      </c>
    </row>
    <row r="210" spans="1:18" ht="93.75" hidden="1">
      <c r="A210" s="41" t="s">
        <v>164</v>
      </c>
      <c r="B210" s="10" t="s">
        <v>96</v>
      </c>
      <c r="C210" s="10" t="s">
        <v>33</v>
      </c>
      <c r="D210" s="10" t="s">
        <v>101</v>
      </c>
      <c r="E210" s="10" t="s">
        <v>97</v>
      </c>
      <c r="F210" s="10" t="s">
        <v>21</v>
      </c>
      <c r="G210" s="10" t="s">
        <v>31</v>
      </c>
      <c r="H210" s="10" t="s">
        <v>32</v>
      </c>
      <c r="I210" s="15" t="s">
        <v>116</v>
      </c>
      <c r="J210" s="10"/>
      <c r="K210" s="10">
        <f t="shared" si="6"/>
        <v>0</v>
      </c>
      <c r="L210" s="10">
        <f t="shared" si="7"/>
        <v>0</v>
      </c>
      <c r="M210" s="10" t="s">
        <v>21</v>
      </c>
      <c r="N210" s="10" t="s">
        <v>21</v>
      </c>
      <c r="O210" s="10" t="s">
        <v>21</v>
      </c>
      <c r="P210" s="12">
        <v>13</v>
      </c>
      <c r="Q210" s="39">
        <f t="shared" si="8"/>
        <v>0</v>
      </c>
    </row>
    <row r="211" spans="1:18" ht="93.75" hidden="1">
      <c r="A211" s="72" t="s">
        <v>204</v>
      </c>
      <c r="B211" s="10" t="s">
        <v>29</v>
      </c>
      <c r="C211" s="10" t="s">
        <v>29</v>
      </c>
      <c r="D211" s="10" t="s">
        <v>101</v>
      </c>
      <c r="E211" s="10" t="s">
        <v>97</v>
      </c>
      <c r="F211" s="10"/>
      <c r="G211" s="10" t="s">
        <v>31</v>
      </c>
      <c r="H211" s="10" t="s">
        <v>32</v>
      </c>
      <c r="I211" s="15" t="s">
        <v>116</v>
      </c>
      <c r="J211" s="86"/>
      <c r="K211" s="10">
        <f t="shared" si="6"/>
        <v>0</v>
      </c>
      <c r="L211" s="10">
        <f t="shared" si="7"/>
        <v>0</v>
      </c>
      <c r="M211" s="10" t="s">
        <v>21</v>
      </c>
      <c r="N211" s="10" t="s">
        <v>21</v>
      </c>
      <c r="O211" s="10" t="s">
        <v>21</v>
      </c>
      <c r="P211" s="12">
        <v>10</v>
      </c>
      <c r="Q211" s="39">
        <f t="shared" si="8"/>
        <v>0</v>
      </c>
      <c r="R211" s="3" t="s">
        <v>258</v>
      </c>
    </row>
    <row r="212" spans="1:18" ht="75" hidden="1">
      <c r="A212" s="72" t="s">
        <v>205</v>
      </c>
      <c r="B212" s="10" t="s">
        <v>29</v>
      </c>
      <c r="C212" s="10" t="s">
        <v>33</v>
      </c>
      <c r="D212" s="10" t="s">
        <v>29</v>
      </c>
      <c r="E212" s="10" t="s">
        <v>97</v>
      </c>
      <c r="F212" s="10" t="s">
        <v>21</v>
      </c>
      <c r="G212" s="10" t="s">
        <v>31</v>
      </c>
      <c r="H212" s="10" t="s">
        <v>32</v>
      </c>
      <c r="I212" s="15" t="s">
        <v>116</v>
      </c>
      <c r="J212" s="10"/>
      <c r="K212" s="10">
        <f t="shared" si="6"/>
        <v>0</v>
      </c>
      <c r="L212" s="10">
        <f t="shared" si="7"/>
        <v>0</v>
      </c>
      <c r="M212" s="10" t="s">
        <v>21</v>
      </c>
      <c r="N212" s="10" t="s">
        <v>21</v>
      </c>
      <c r="O212" s="10" t="s">
        <v>21</v>
      </c>
      <c r="P212" s="12">
        <v>10</v>
      </c>
      <c r="Q212" s="39">
        <f t="shared" si="8"/>
        <v>0</v>
      </c>
      <c r="R212" s="3" t="s">
        <v>257</v>
      </c>
    </row>
    <row r="213" spans="1:18" ht="37.5" hidden="1">
      <c r="A213" s="98" t="s">
        <v>165</v>
      </c>
      <c r="B213" s="10" t="s">
        <v>29</v>
      </c>
      <c r="C213" s="10" t="s">
        <v>29</v>
      </c>
      <c r="D213" s="10" t="s">
        <v>29</v>
      </c>
      <c r="E213" s="10" t="s">
        <v>99</v>
      </c>
      <c r="F213" s="10" t="s">
        <v>21</v>
      </c>
      <c r="G213" s="10" t="s">
        <v>31</v>
      </c>
      <c r="H213" s="10" t="s">
        <v>32</v>
      </c>
      <c r="I213" s="15" t="s">
        <v>116</v>
      </c>
      <c r="J213" s="10"/>
      <c r="K213" s="10"/>
      <c r="L213" s="10"/>
      <c r="M213" s="10" t="s">
        <v>21</v>
      </c>
      <c r="N213" s="10" t="s">
        <v>21</v>
      </c>
      <c r="O213" s="10" t="s">
        <v>21</v>
      </c>
      <c r="P213" s="12">
        <v>10</v>
      </c>
      <c r="Q213" s="39">
        <f t="shared" si="8"/>
        <v>0</v>
      </c>
      <c r="R213" s="3" t="s">
        <v>262</v>
      </c>
    </row>
    <row r="214" spans="1:18" ht="37.5" hidden="1">
      <c r="A214" s="25"/>
      <c r="B214" s="10" t="s">
        <v>29</v>
      </c>
      <c r="C214" s="10" t="s">
        <v>29</v>
      </c>
      <c r="D214" s="10" t="s">
        <v>29</v>
      </c>
      <c r="E214" s="10" t="s">
        <v>100</v>
      </c>
      <c r="F214" s="10" t="s">
        <v>21</v>
      </c>
      <c r="G214" s="10" t="s">
        <v>31</v>
      </c>
      <c r="H214" s="10" t="s">
        <v>32</v>
      </c>
      <c r="I214" s="15" t="s">
        <v>116</v>
      </c>
      <c r="J214" s="10"/>
      <c r="K214" s="10"/>
      <c r="L214" s="10"/>
      <c r="M214" s="10" t="s">
        <v>21</v>
      </c>
      <c r="N214" s="10" t="s">
        <v>21</v>
      </c>
      <c r="O214" s="10" t="s">
        <v>21</v>
      </c>
      <c r="P214" s="12">
        <v>17</v>
      </c>
      <c r="Q214" s="39">
        <f t="shared" si="8"/>
        <v>0</v>
      </c>
    </row>
    <row r="215" spans="1:18" ht="23.25" customHeight="1">
      <c r="A215" s="14" t="s">
        <v>34</v>
      </c>
      <c r="B215" s="12"/>
      <c r="C215" s="10"/>
      <c r="D215" s="10"/>
      <c r="E215" s="12"/>
      <c r="F215" s="12"/>
      <c r="G215" s="10"/>
      <c r="H215" s="10"/>
      <c r="I215" s="15"/>
      <c r="J215" s="10">
        <f>SUM(J207:J214)</f>
        <v>124</v>
      </c>
      <c r="K215" s="10">
        <f>SUM(K207:K214)</f>
        <v>128</v>
      </c>
      <c r="L215" s="10">
        <f>SUM(L207:L214)</f>
        <v>128</v>
      </c>
      <c r="M215" s="10" t="s">
        <v>21</v>
      </c>
      <c r="N215" s="10" t="s">
        <v>21</v>
      </c>
      <c r="O215" s="10" t="s">
        <v>21</v>
      </c>
      <c r="P215" s="12">
        <v>10</v>
      </c>
      <c r="Q215" s="39">
        <f>J215*0.1</f>
        <v>12</v>
      </c>
    </row>
    <row r="216" spans="1:18" ht="23.25" customHeight="1">
      <c r="A216" s="14" t="s">
        <v>105</v>
      </c>
      <c r="B216" s="12"/>
      <c r="C216" s="10"/>
      <c r="D216" s="10"/>
      <c r="E216" s="12"/>
      <c r="F216" s="12"/>
      <c r="G216" s="10"/>
      <c r="H216" s="10"/>
      <c r="I216" s="15"/>
      <c r="J216" s="10">
        <f>J76+J145+J215</f>
        <v>972</v>
      </c>
      <c r="K216" s="10">
        <f>K76+K145+K215</f>
        <v>980</v>
      </c>
      <c r="L216" s="10">
        <f>L76+L145+L215</f>
        <v>980</v>
      </c>
      <c r="M216" s="10" t="s">
        <v>21</v>
      </c>
      <c r="N216" s="10" t="s">
        <v>21</v>
      </c>
      <c r="O216" s="10" t="s">
        <v>21</v>
      </c>
      <c r="P216" s="12">
        <v>10</v>
      </c>
      <c r="Q216" s="39">
        <f>J216*0.1</f>
        <v>97</v>
      </c>
    </row>
    <row r="217" spans="1:18">
      <c r="A217" s="238"/>
      <c r="B217" s="238"/>
      <c r="C217" s="238"/>
      <c r="D217" s="238"/>
      <c r="E217" s="238"/>
      <c r="F217" s="238"/>
      <c r="G217" s="238"/>
      <c r="H217" s="238"/>
      <c r="I217" s="238"/>
      <c r="J217" s="238"/>
      <c r="K217" s="238"/>
      <c r="L217" s="238"/>
      <c r="M217" s="238"/>
      <c r="N217" s="238"/>
      <c r="O217" s="238"/>
      <c r="P217" s="6"/>
    </row>
    <row r="218" spans="1:18">
      <c r="A218" s="230" t="s">
        <v>35</v>
      </c>
      <c r="B218" s="230"/>
      <c r="C218" s="230"/>
      <c r="D218" s="230"/>
      <c r="E218" s="230"/>
      <c r="F218" s="230"/>
      <c r="G218" s="230"/>
      <c r="H218" s="230"/>
      <c r="I218" s="230"/>
      <c r="J218" s="230"/>
      <c r="K218" s="230"/>
      <c r="L218" s="230"/>
      <c r="M218" s="230"/>
      <c r="N218" s="230"/>
      <c r="O218" s="230"/>
      <c r="P218" s="6"/>
    </row>
    <row r="219" spans="1:18">
      <c r="A219" s="203" t="s">
        <v>36</v>
      </c>
      <c r="B219" s="203"/>
      <c r="C219" s="203"/>
      <c r="D219" s="203"/>
      <c r="E219" s="203"/>
      <c r="F219" s="211"/>
      <c r="G219" s="211"/>
      <c r="H219" s="211"/>
      <c r="I219" s="211"/>
      <c r="J219" s="211"/>
      <c r="K219" s="211"/>
      <c r="L219" s="6"/>
      <c r="M219" s="6"/>
      <c r="N219" s="6"/>
      <c r="O219" s="6"/>
      <c r="P219" s="6"/>
    </row>
    <row r="220" spans="1:18">
      <c r="A220" s="10" t="s">
        <v>37</v>
      </c>
      <c r="B220" s="10" t="s">
        <v>38</v>
      </c>
      <c r="C220" s="10" t="s">
        <v>39</v>
      </c>
      <c r="D220" s="10" t="s">
        <v>40</v>
      </c>
      <c r="E220" s="203" t="s">
        <v>22</v>
      </c>
      <c r="F220" s="211"/>
      <c r="G220" s="211"/>
      <c r="H220" s="211"/>
      <c r="I220" s="211"/>
      <c r="J220" s="211"/>
      <c r="K220" s="211"/>
      <c r="L220" s="6"/>
      <c r="M220" s="6"/>
      <c r="N220" s="6"/>
      <c r="O220" s="6"/>
      <c r="P220" s="6"/>
    </row>
    <row r="221" spans="1:18">
      <c r="A221" s="10">
        <v>1</v>
      </c>
      <c r="B221" s="10">
        <v>2</v>
      </c>
      <c r="C221" s="10">
        <v>3</v>
      </c>
      <c r="D221" s="10">
        <v>4</v>
      </c>
      <c r="E221" s="203">
        <v>5</v>
      </c>
      <c r="F221" s="211"/>
      <c r="G221" s="211"/>
      <c r="H221" s="211"/>
      <c r="I221" s="211"/>
      <c r="J221" s="211"/>
      <c r="K221" s="211"/>
      <c r="L221" s="6"/>
      <c r="M221" s="6"/>
      <c r="N221" s="6"/>
      <c r="O221" s="6"/>
      <c r="P221" s="6"/>
    </row>
    <row r="222" spans="1:18">
      <c r="A222" s="10" t="s">
        <v>21</v>
      </c>
      <c r="B222" s="10" t="s">
        <v>21</v>
      </c>
      <c r="C222" s="10" t="s">
        <v>21</v>
      </c>
      <c r="D222" s="10" t="s">
        <v>21</v>
      </c>
      <c r="E222" s="203" t="s">
        <v>21</v>
      </c>
      <c r="F222" s="207"/>
      <c r="G222" s="207"/>
      <c r="H222" s="207"/>
      <c r="I222" s="207"/>
      <c r="J222" s="207"/>
      <c r="K222" s="207"/>
      <c r="L222" s="6"/>
      <c r="M222" s="6"/>
      <c r="N222" s="6"/>
      <c r="O222" s="6"/>
      <c r="P222" s="6"/>
    </row>
    <row r="223" spans="1:18">
      <c r="A223" s="230" t="s">
        <v>41</v>
      </c>
      <c r="B223" s="230"/>
      <c r="C223" s="230"/>
      <c r="D223" s="230"/>
      <c r="E223" s="230"/>
      <c r="F223" s="230"/>
      <c r="G223" s="6"/>
      <c r="H223" s="6"/>
      <c r="I223" s="6"/>
      <c r="J223" s="6"/>
      <c r="K223" s="6"/>
      <c r="L223" s="6"/>
      <c r="M223" s="6"/>
      <c r="N223" s="6"/>
      <c r="O223" s="6"/>
      <c r="P223" s="6"/>
    </row>
    <row r="224" spans="1:18">
      <c r="A224" s="260" t="s">
        <v>42</v>
      </c>
      <c r="B224" s="260"/>
      <c r="C224" s="260"/>
      <c r="D224" s="260"/>
      <c r="E224" s="260"/>
      <c r="F224" s="260"/>
      <c r="G224" s="260"/>
      <c r="H224" s="260"/>
      <c r="I224" s="260"/>
      <c r="J224" s="260"/>
      <c r="K224" s="260"/>
      <c r="L224" s="16"/>
      <c r="M224" s="16"/>
      <c r="N224" s="16"/>
      <c r="O224" s="16"/>
      <c r="P224" s="6"/>
    </row>
    <row r="225" spans="1:16" ht="191.25" customHeight="1">
      <c r="A225" s="260" t="s">
        <v>285</v>
      </c>
      <c r="B225" s="260"/>
      <c r="C225" s="260"/>
      <c r="D225" s="260"/>
      <c r="E225" s="260"/>
      <c r="F225" s="260"/>
      <c r="G225" s="260"/>
      <c r="H225" s="260"/>
      <c r="I225" s="260"/>
      <c r="J225" s="260"/>
      <c r="K225" s="260"/>
      <c r="L225" s="16"/>
      <c r="M225" s="16"/>
      <c r="N225" s="16"/>
      <c r="O225" s="16"/>
      <c r="P225" s="6"/>
    </row>
    <row r="226" spans="1:16" ht="16.5" customHeight="1">
      <c r="A226" s="262" t="s">
        <v>44</v>
      </c>
      <c r="B226" s="262"/>
      <c r="C226" s="262"/>
      <c r="D226" s="262"/>
      <c r="E226" s="262"/>
      <c r="F226" s="262"/>
      <c r="G226" s="262"/>
      <c r="H226" s="262"/>
      <c r="I226" s="262"/>
      <c r="J226" s="262"/>
      <c r="K226" s="262"/>
      <c r="L226" s="16"/>
      <c r="M226" s="16"/>
      <c r="N226" s="16"/>
      <c r="O226" s="16"/>
      <c r="P226" s="6"/>
    </row>
    <row r="227" spans="1:16">
      <c r="A227" s="230" t="s">
        <v>45</v>
      </c>
      <c r="B227" s="230"/>
      <c r="C227" s="230"/>
      <c r="D227" s="230"/>
      <c r="E227" s="230"/>
      <c r="F227" s="230"/>
      <c r="G227" s="230"/>
      <c r="H227" s="230"/>
      <c r="I227" s="230"/>
      <c r="J227" s="6"/>
      <c r="K227" s="6"/>
      <c r="L227" s="6"/>
      <c r="M227" s="6"/>
      <c r="N227" s="6"/>
      <c r="O227" s="6"/>
      <c r="P227" s="6"/>
    </row>
    <row r="228" spans="1:16">
      <c r="A228" s="231" t="s">
        <v>46</v>
      </c>
      <c r="B228" s="232"/>
      <c r="C228" s="232"/>
      <c r="D228" s="233"/>
      <c r="E228" s="231" t="s">
        <v>47</v>
      </c>
      <c r="F228" s="232"/>
      <c r="G228" s="233"/>
      <c r="H228" s="231" t="s">
        <v>48</v>
      </c>
      <c r="I228" s="232"/>
      <c r="J228" s="232"/>
      <c r="K228" s="232"/>
      <c r="L228" s="233"/>
      <c r="M228" s="6"/>
      <c r="N228" s="6"/>
      <c r="O228" s="6"/>
      <c r="P228" s="6"/>
    </row>
    <row r="229" spans="1:16">
      <c r="A229" s="201">
        <v>1</v>
      </c>
      <c r="B229" s="206"/>
      <c r="C229" s="206"/>
      <c r="D229" s="202"/>
      <c r="E229" s="201">
        <v>2</v>
      </c>
      <c r="F229" s="206"/>
      <c r="G229" s="202"/>
      <c r="H229" s="231">
        <v>3</v>
      </c>
      <c r="I229" s="232"/>
      <c r="J229" s="232"/>
      <c r="K229" s="232"/>
      <c r="L229" s="233"/>
    </row>
    <row r="230" spans="1:16" ht="63.75" customHeight="1">
      <c r="A230" s="208" t="s">
        <v>272</v>
      </c>
      <c r="B230" s="209"/>
      <c r="C230" s="209"/>
      <c r="D230" s="210"/>
      <c r="E230" s="201" t="s">
        <v>50</v>
      </c>
      <c r="F230" s="206"/>
      <c r="G230" s="202"/>
      <c r="H230" s="201" t="s">
        <v>51</v>
      </c>
      <c r="I230" s="206"/>
      <c r="J230" s="206"/>
      <c r="K230" s="206"/>
      <c r="L230" s="202"/>
    </row>
    <row r="231" spans="1:16" ht="54.75" customHeight="1">
      <c r="A231" s="208" t="s">
        <v>272</v>
      </c>
      <c r="B231" s="209"/>
      <c r="C231" s="209"/>
      <c r="D231" s="210"/>
      <c r="E231" s="201" t="s">
        <v>52</v>
      </c>
      <c r="F231" s="206"/>
      <c r="G231" s="202"/>
      <c r="H231" s="201" t="s">
        <v>53</v>
      </c>
      <c r="I231" s="206"/>
      <c r="J231" s="206"/>
      <c r="K231" s="206"/>
      <c r="L231" s="202"/>
    </row>
    <row r="232" spans="1:16" ht="59.25" customHeight="1">
      <c r="A232" s="208" t="s">
        <v>272</v>
      </c>
      <c r="B232" s="209"/>
      <c r="C232" s="209"/>
      <c r="D232" s="210"/>
      <c r="E232" s="201" t="s">
        <v>56</v>
      </c>
      <c r="F232" s="206"/>
      <c r="G232" s="202"/>
      <c r="H232" s="201" t="s">
        <v>51</v>
      </c>
      <c r="I232" s="206"/>
      <c r="J232" s="206"/>
      <c r="K232" s="206"/>
      <c r="L232" s="202"/>
    </row>
    <row r="233" spans="1:16" ht="57" customHeight="1">
      <c r="A233" s="208" t="s">
        <v>274</v>
      </c>
      <c r="B233" s="209"/>
      <c r="C233" s="209"/>
      <c r="D233" s="210"/>
      <c r="E233" s="201" t="s">
        <v>54</v>
      </c>
      <c r="F233" s="206"/>
      <c r="G233" s="202"/>
      <c r="H233" s="231" t="s">
        <v>147</v>
      </c>
      <c r="I233" s="232"/>
      <c r="J233" s="232"/>
      <c r="K233" s="232"/>
      <c r="L233" s="233"/>
    </row>
    <row r="234" spans="1:16" ht="42" hidden="1" customHeight="1">
      <c r="A234" s="243" t="s">
        <v>93</v>
      </c>
      <c r="B234" s="243"/>
      <c r="C234" s="243"/>
      <c r="D234" s="243"/>
      <c r="E234" s="243"/>
      <c r="F234" s="243"/>
      <c r="G234" s="243"/>
      <c r="H234" s="243"/>
      <c r="I234" s="243"/>
      <c r="J234" s="243"/>
      <c r="K234" s="243"/>
      <c r="L234" s="243"/>
      <c r="M234" s="228" t="s">
        <v>158</v>
      </c>
      <c r="N234" s="207" t="s">
        <v>166</v>
      </c>
      <c r="O234" s="6"/>
      <c r="P234" s="6"/>
    </row>
    <row r="235" spans="1:16" ht="18.75" hidden="1" customHeight="1">
      <c r="A235" s="230" t="s">
        <v>7</v>
      </c>
      <c r="B235" s="230"/>
      <c r="C235" s="230"/>
      <c r="D235" s="230"/>
      <c r="E235" s="230"/>
      <c r="F235" s="230"/>
      <c r="G235" s="230"/>
      <c r="H235" s="230"/>
      <c r="I235" s="230"/>
      <c r="J235" s="230"/>
      <c r="K235" s="230"/>
      <c r="L235" s="230"/>
      <c r="M235" s="229"/>
      <c r="N235" s="207"/>
      <c r="O235" s="6"/>
      <c r="P235" s="6"/>
    </row>
    <row r="236" spans="1:16" ht="18.75" hidden="1" customHeight="1">
      <c r="A236" s="6" t="s">
        <v>8</v>
      </c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229"/>
      <c r="N236" s="207"/>
      <c r="O236" s="6"/>
      <c r="P236" s="6"/>
    </row>
    <row r="237" spans="1:16" hidden="1">
      <c r="A237" s="230" t="s">
        <v>9</v>
      </c>
      <c r="B237" s="230"/>
      <c r="C237" s="230"/>
      <c r="D237" s="230"/>
      <c r="E237" s="230"/>
      <c r="F237" s="230"/>
      <c r="G237" s="230"/>
      <c r="H237" s="230"/>
      <c r="I237" s="230"/>
      <c r="J237" s="230"/>
      <c r="K237" s="230"/>
      <c r="L237" s="230"/>
      <c r="M237" s="6"/>
      <c r="N237" s="9"/>
      <c r="O237" s="6"/>
      <c r="P237" s="6"/>
    </row>
    <row r="238" spans="1:16" hidden="1">
      <c r="A238" s="242" t="s">
        <v>111</v>
      </c>
      <c r="B238" s="242"/>
      <c r="C238" s="242"/>
      <c r="D238" s="242"/>
      <c r="E238" s="242"/>
      <c r="F238" s="242"/>
      <c r="G238" s="242"/>
      <c r="H238" s="242"/>
      <c r="I238" s="242"/>
      <c r="J238" s="242"/>
      <c r="K238" s="6"/>
      <c r="L238" s="6"/>
      <c r="M238" s="6"/>
      <c r="N238" s="9"/>
      <c r="O238" s="6"/>
      <c r="P238" s="6"/>
    </row>
    <row r="239" spans="1:16" ht="36.75" hidden="1" customHeight="1">
      <c r="A239" s="203" t="s">
        <v>10</v>
      </c>
      <c r="B239" s="203" t="s">
        <v>11</v>
      </c>
      <c r="C239" s="203"/>
      <c r="D239" s="203"/>
      <c r="E239" s="203" t="s">
        <v>12</v>
      </c>
      <c r="F239" s="203"/>
      <c r="G239" s="203" t="s">
        <v>13</v>
      </c>
      <c r="H239" s="203"/>
      <c r="I239" s="203"/>
      <c r="J239" s="203" t="s">
        <v>14</v>
      </c>
      <c r="K239" s="203"/>
      <c r="L239" s="203"/>
      <c r="M239" s="201" t="s">
        <v>144</v>
      </c>
      <c r="N239" s="202"/>
      <c r="O239" s="6"/>
      <c r="P239" s="6"/>
    </row>
    <row r="240" spans="1:16" ht="59.25" hidden="1" customHeight="1">
      <c r="A240" s="204"/>
      <c r="B240" s="203"/>
      <c r="C240" s="203"/>
      <c r="D240" s="203"/>
      <c r="E240" s="203"/>
      <c r="F240" s="203"/>
      <c r="G240" s="203" t="s">
        <v>15</v>
      </c>
      <c r="H240" s="203" t="s">
        <v>16</v>
      </c>
      <c r="I240" s="203"/>
      <c r="J240" s="203" t="s">
        <v>180</v>
      </c>
      <c r="K240" s="203" t="s">
        <v>181</v>
      </c>
      <c r="L240" s="203" t="s">
        <v>182</v>
      </c>
      <c r="M240" s="207" t="s">
        <v>145</v>
      </c>
      <c r="N240" s="203" t="s">
        <v>146</v>
      </c>
      <c r="O240" s="6"/>
      <c r="P240" s="6"/>
    </row>
    <row r="241" spans="1:17" ht="75" hidden="1" customHeight="1">
      <c r="A241" s="204"/>
      <c r="B241" s="10" t="s">
        <v>17</v>
      </c>
      <c r="C241" s="10" t="s">
        <v>18</v>
      </c>
      <c r="D241" s="10" t="s">
        <v>19</v>
      </c>
      <c r="E241" s="10" t="s">
        <v>20</v>
      </c>
      <c r="F241" s="10" t="s">
        <v>21</v>
      </c>
      <c r="G241" s="204"/>
      <c r="H241" s="10" t="s">
        <v>22</v>
      </c>
      <c r="I241" s="10" t="s">
        <v>23</v>
      </c>
      <c r="J241" s="203"/>
      <c r="K241" s="203"/>
      <c r="L241" s="204"/>
      <c r="M241" s="207"/>
      <c r="N241" s="203"/>
      <c r="O241" s="6"/>
      <c r="P241" s="6"/>
    </row>
    <row r="242" spans="1:17" hidden="1">
      <c r="A242" s="10">
        <v>1</v>
      </c>
      <c r="B242" s="10">
        <v>2</v>
      </c>
      <c r="C242" s="10">
        <v>3</v>
      </c>
      <c r="D242" s="10">
        <v>4</v>
      </c>
      <c r="E242" s="10">
        <v>5</v>
      </c>
      <c r="F242" s="10">
        <v>6</v>
      </c>
      <c r="G242" s="10">
        <v>7</v>
      </c>
      <c r="H242" s="10">
        <v>8</v>
      </c>
      <c r="I242" s="10">
        <v>9</v>
      </c>
      <c r="J242" s="10">
        <v>10</v>
      </c>
      <c r="K242" s="10">
        <v>11</v>
      </c>
      <c r="L242" s="10">
        <v>12</v>
      </c>
      <c r="M242" s="12">
        <v>13</v>
      </c>
      <c r="N242" s="12">
        <v>14</v>
      </c>
      <c r="O242" s="6"/>
      <c r="P242" s="6"/>
    </row>
    <row r="243" spans="1:17" hidden="1">
      <c r="A243" s="14"/>
      <c r="B243" s="12"/>
      <c r="C243" s="12"/>
      <c r="D243" s="10"/>
      <c r="E243" s="17"/>
      <c r="F243" s="17"/>
      <c r="G243" s="13"/>
      <c r="H243" s="13"/>
      <c r="I243" s="13"/>
      <c r="J243" s="13"/>
      <c r="K243" s="13">
        <v>95</v>
      </c>
      <c r="L243" s="13">
        <v>95</v>
      </c>
      <c r="M243" s="12">
        <v>10</v>
      </c>
      <c r="N243" s="39">
        <v>10</v>
      </c>
      <c r="O243" s="6"/>
      <c r="P243" s="6"/>
    </row>
    <row r="244" spans="1:17" hidden="1">
      <c r="A244" s="23"/>
      <c r="B244" s="9"/>
      <c r="C244" s="9"/>
      <c r="D244" s="24"/>
      <c r="E244" s="21"/>
      <c r="F244" s="21"/>
      <c r="G244" s="22"/>
      <c r="H244" s="22"/>
      <c r="I244" s="22"/>
      <c r="J244" s="22"/>
      <c r="K244" s="22">
        <v>100</v>
      </c>
      <c r="L244" s="22">
        <v>100</v>
      </c>
      <c r="M244" s="12">
        <v>10</v>
      </c>
      <c r="N244" s="39">
        <v>10</v>
      </c>
      <c r="O244" s="6"/>
      <c r="P244" s="6"/>
    </row>
    <row r="245" spans="1:17" hidden="1">
      <c r="A245" s="234"/>
      <c r="B245" s="234"/>
      <c r="C245" s="234"/>
      <c r="D245" s="234"/>
      <c r="E245" s="234"/>
      <c r="F245" s="234"/>
      <c r="G245" s="234"/>
      <c r="H245" s="234"/>
      <c r="I245" s="234"/>
      <c r="J245" s="234"/>
      <c r="K245" s="234"/>
      <c r="L245" s="234"/>
      <c r="M245" s="234"/>
      <c r="N245" s="234"/>
      <c r="O245" s="234"/>
      <c r="P245" s="6"/>
    </row>
    <row r="246" spans="1:17" hidden="1">
      <c r="A246" s="230" t="s">
        <v>162</v>
      </c>
      <c r="B246" s="230"/>
      <c r="C246" s="230"/>
      <c r="D246" s="230"/>
      <c r="E246" s="230"/>
      <c r="F246" s="230"/>
      <c r="G246" s="230"/>
      <c r="H246" s="230"/>
      <c r="I246" s="230"/>
      <c r="J246" s="230"/>
      <c r="K246" s="6"/>
      <c r="L246" s="6"/>
      <c r="M246" s="6"/>
      <c r="N246" s="6"/>
      <c r="O246" s="6"/>
      <c r="P246" s="6"/>
    </row>
    <row r="247" spans="1:17" ht="42" hidden="1" customHeight="1">
      <c r="A247" s="203" t="s">
        <v>10</v>
      </c>
      <c r="B247" s="203" t="s">
        <v>11</v>
      </c>
      <c r="C247" s="203"/>
      <c r="D247" s="203"/>
      <c r="E247" s="203" t="s">
        <v>12</v>
      </c>
      <c r="F247" s="203"/>
      <c r="G247" s="203" t="s">
        <v>24</v>
      </c>
      <c r="H247" s="203"/>
      <c r="I247" s="203"/>
      <c r="J247" s="203" t="s">
        <v>25</v>
      </c>
      <c r="K247" s="203"/>
      <c r="L247" s="203"/>
      <c r="M247" s="203" t="s">
        <v>26</v>
      </c>
      <c r="N247" s="203"/>
      <c r="O247" s="203"/>
      <c r="P247" s="201" t="s">
        <v>144</v>
      </c>
      <c r="Q247" s="202"/>
    </row>
    <row r="248" spans="1:17" ht="55.5" hidden="1" customHeight="1">
      <c r="A248" s="204"/>
      <c r="B248" s="203"/>
      <c r="C248" s="203"/>
      <c r="D248" s="203"/>
      <c r="E248" s="203"/>
      <c r="F248" s="203"/>
      <c r="G248" s="203" t="s">
        <v>27</v>
      </c>
      <c r="H248" s="203" t="s">
        <v>16</v>
      </c>
      <c r="I248" s="203"/>
      <c r="J248" s="203" t="s">
        <v>180</v>
      </c>
      <c r="K248" s="203" t="s">
        <v>181</v>
      </c>
      <c r="L248" s="203" t="s">
        <v>182</v>
      </c>
      <c r="M248" s="203" t="s">
        <v>180</v>
      </c>
      <c r="N248" s="203" t="s">
        <v>181</v>
      </c>
      <c r="O248" s="203" t="s">
        <v>182</v>
      </c>
      <c r="P248" s="207" t="s">
        <v>145</v>
      </c>
      <c r="Q248" s="203" t="s">
        <v>146</v>
      </c>
    </row>
    <row r="249" spans="1:17" ht="75" hidden="1" customHeight="1">
      <c r="A249" s="204"/>
      <c r="B249" s="10" t="s">
        <v>17</v>
      </c>
      <c r="C249" s="10" t="s">
        <v>18</v>
      </c>
      <c r="D249" s="10" t="s">
        <v>19</v>
      </c>
      <c r="E249" s="10" t="s">
        <v>20</v>
      </c>
      <c r="F249" s="10" t="s">
        <v>137</v>
      </c>
      <c r="G249" s="204"/>
      <c r="H249" s="10" t="s">
        <v>28</v>
      </c>
      <c r="I249" s="10" t="s">
        <v>23</v>
      </c>
      <c r="J249" s="203"/>
      <c r="K249" s="203"/>
      <c r="L249" s="204"/>
      <c r="M249" s="203"/>
      <c r="N249" s="203"/>
      <c r="O249" s="204"/>
      <c r="P249" s="207"/>
      <c r="Q249" s="203"/>
    </row>
    <row r="250" spans="1:17" hidden="1">
      <c r="A250" s="10">
        <v>1</v>
      </c>
      <c r="B250" s="10">
        <v>2</v>
      </c>
      <c r="C250" s="10">
        <v>3</v>
      </c>
      <c r="D250" s="10">
        <v>4</v>
      </c>
      <c r="E250" s="10">
        <v>5</v>
      </c>
      <c r="F250" s="10">
        <v>6</v>
      </c>
      <c r="G250" s="10">
        <v>7</v>
      </c>
      <c r="H250" s="10">
        <v>8</v>
      </c>
      <c r="I250" s="10">
        <v>9</v>
      </c>
      <c r="J250" s="10">
        <v>10</v>
      </c>
      <c r="K250" s="10">
        <v>11</v>
      </c>
      <c r="L250" s="10">
        <v>12</v>
      </c>
      <c r="M250" s="10">
        <v>13</v>
      </c>
      <c r="N250" s="10">
        <v>14</v>
      </c>
      <c r="O250" s="10">
        <v>15</v>
      </c>
      <c r="P250" s="32">
        <v>16</v>
      </c>
      <c r="Q250" s="32">
        <v>17</v>
      </c>
    </row>
    <row r="251" spans="1:17" ht="56.25" hidden="1">
      <c r="A251" s="75" t="s">
        <v>202</v>
      </c>
      <c r="B251" s="42" t="s">
        <v>253</v>
      </c>
      <c r="C251" s="1" t="s">
        <v>29</v>
      </c>
      <c r="D251" s="1" t="s">
        <v>122</v>
      </c>
      <c r="E251" s="12" t="s">
        <v>97</v>
      </c>
      <c r="F251" s="10" t="s">
        <v>66</v>
      </c>
      <c r="G251" s="10" t="s">
        <v>31</v>
      </c>
      <c r="H251" s="10" t="s">
        <v>32</v>
      </c>
      <c r="I251" s="2" t="s">
        <v>116</v>
      </c>
      <c r="J251" s="10"/>
      <c r="K251" s="10"/>
      <c r="L251" s="10"/>
      <c r="M251" s="10" t="s">
        <v>21</v>
      </c>
      <c r="N251" s="10" t="s">
        <v>21</v>
      </c>
      <c r="O251" s="10" t="s">
        <v>21</v>
      </c>
      <c r="P251" s="12">
        <v>10</v>
      </c>
      <c r="Q251" s="39">
        <f>J251*0.1</f>
        <v>0</v>
      </c>
    </row>
    <row r="252" spans="1:17" ht="75" hidden="1">
      <c r="A252" s="25" t="s">
        <v>254</v>
      </c>
      <c r="B252" s="10" t="s">
        <v>96</v>
      </c>
      <c r="C252" s="10" t="s">
        <v>255</v>
      </c>
      <c r="D252" s="1" t="s">
        <v>122</v>
      </c>
      <c r="E252" s="12" t="s">
        <v>97</v>
      </c>
      <c r="F252" s="10" t="s">
        <v>66</v>
      </c>
      <c r="G252" s="10" t="s">
        <v>31</v>
      </c>
      <c r="H252" s="10" t="s">
        <v>32</v>
      </c>
      <c r="I252" s="2" t="s">
        <v>116</v>
      </c>
      <c r="J252" s="10"/>
      <c r="K252" s="10"/>
      <c r="L252" s="10"/>
      <c r="M252" s="10" t="s">
        <v>21</v>
      </c>
      <c r="N252" s="10" t="s">
        <v>21</v>
      </c>
      <c r="O252" s="10" t="s">
        <v>21</v>
      </c>
      <c r="P252" s="12"/>
      <c r="Q252" s="39">
        <f t="shared" ref="Q252:Q255" si="9">J252*0.05</f>
        <v>0</v>
      </c>
    </row>
    <row r="253" spans="1:17" ht="56.25" hidden="1">
      <c r="A253" s="25" t="s">
        <v>203</v>
      </c>
      <c r="B253" s="42" t="s">
        <v>253</v>
      </c>
      <c r="C253" s="1" t="s">
        <v>29</v>
      </c>
      <c r="D253" s="10" t="s">
        <v>123</v>
      </c>
      <c r="E253" s="12" t="s">
        <v>97</v>
      </c>
      <c r="F253" s="10" t="s">
        <v>66</v>
      </c>
      <c r="G253" s="10" t="s">
        <v>31</v>
      </c>
      <c r="H253" s="10" t="s">
        <v>32</v>
      </c>
      <c r="I253" s="2" t="s">
        <v>116</v>
      </c>
      <c r="J253" s="10"/>
      <c r="K253" s="10"/>
      <c r="L253" s="10"/>
      <c r="M253" s="10" t="s">
        <v>21</v>
      </c>
      <c r="N253" s="10" t="s">
        <v>21</v>
      </c>
      <c r="O253" s="10" t="s">
        <v>21</v>
      </c>
      <c r="P253" s="12">
        <v>10</v>
      </c>
      <c r="Q253" s="39">
        <f>J253*0.1</f>
        <v>0</v>
      </c>
    </row>
    <row r="254" spans="1:17" ht="75" hidden="1">
      <c r="A254" s="25" t="s">
        <v>256</v>
      </c>
      <c r="B254" s="94" t="s">
        <v>96</v>
      </c>
      <c r="C254" s="1" t="s">
        <v>255</v>
      </c>
      <c r="D254" s="94" t="s">
        <v>123</v>
      </c>
      <c r="E254" s="95" t="s">
        <v>97</v>
      </c>
      <c r="F254" s="94" t="s">
        <v>66</v>
      </c>
      <c r="G254" s="94" t="s">
        <v>31</v>
      </c>
      <c r="H254" s="10" t="s">
        <v>32</v>
      </c>
      <c r="I254" s="2" t="s">
        <v>116</v>
      </c>
      <c r="J254" s="10"/>
      <c r="K254" s="10"/>
      <c r="L254" s="10"/>
      <c r="M254" s="10" t="s">
        <v>21</v>
      </c>
      <c r="N254" s="10" t="s">
        <v>21</v>
      </c>
      <c r="O254" s="10" t="s">
        <v>21</v>
      </c>
      <c r="P254" s="12"/>
      <c r="Q254" s="39">
        <f t="shared" si="9"/>
        <v>0</v>
      </c>
    </row>
    <row r="255" spans="1:17" hidden="1">
      <c r="A255" s="14"/>
      <c r="B255" s="12"/>
      <c r="C255" s="10"/>
      <c r="D255" s="10"/>
      <c r="E255" s="12"/>
      <c r="F255" s="12"/>
      <c r="G255" s="10"/>
      <c r="H255" s="10"/>
      <c r="I255" s="15"/>
      <c r="J255" s="10"/>
      <c r="K255" s="10"/>
      <c r="L255" s="10"/>
      <c r="M255" s="10"/>
      <c r="N255" s="10"/>
      <c r="O255" s="10"/>
      <c r="P255" s="6"/>
      <c r="Q255" s="39">
        <f t="shared" si="9"/>
        <v>0</v>
      </c>
    </row>
    <row r="256" spans="1:17" ht="23.25" hidden="1" customHeight="1">
      <c r="A256" s="14" t="s">
        <v>34</v>
      </c>
      <c r="B256" s="12"/>
      <c r="C256" s="10"/>
      <c r="D256" s="10"/>
      <c r="E256" s="12"/>
      <c r="F256" s="12"/>
      <c r="G256" s="10"/>
      <c r="H256" s="10"/>
      <c r="I256" s="15"/>
      <c r="J256" s="10">
        <f>SUM(J251:J255)</f>
        <v>0</v>
      </c>
      <c r="K256" s="10">
        <f>SUM(K251:K255)</f>
        <v>0</v>
      </c>
      <c r="L256" s="10">
        <f>SUM(L251:L255)</f>
        <v>0</v>
      </c>
      <c r="M256" s="10"/>
      <c r="N256" s="10"/>
      <c r="O256" s="10"/>
      <c r="P256" s="12">
        <v>10</v>
      </c>
      <c r="Q256" s="39">
        <f>J256*0.1</f>
        <v>0</v>
      </c>
    </row>
    <row r="257" spans="1:16" hidden="1">
      <c r="A257" s="238"/>
      <c r="B257" s="238"/>
      <c r="C257" s="238"/>
      <c r="D257" s="238"/>
      <c r="E257" s="238"/>
      <c r="F257" s="238"/>
      <c r="G257" s="238"/>
      <c r="H257" s="238"/>
      <c r="I257" s="238"/>
      <c r="J257" s="238"/>
      <c r="K257" s="238"/>
      <c r="L257" s="238"/>
      <c r="M257" s="238"/>
      <c r="N257" s="238"/>
      <c r="O257" s="238"/>
      <c r="P257" s="6"/>
    </row>
    <row r="258" spans="1:16" hidden="1">
      <c r="A258" s="230" t="s">
        <v>35</v>
      </c>
      <c r="B258" s="230"/>
      <c r="C258" s="230"/>
      <c r="D258" s="230"/>
      <c r="E258" s="230"/>
      <c r="F258" s="230"/>
      <c r="G258" s="230"/>
      <c r="H258" s="230"/>
      <c r="I258" s="230"/>
      <c r="J258" s="230"/>
      <c r="K258" s="230"/>
      <c r="L258" s="230"/>
      <c r="M258" s="230"/>
      <c r="N258" s="230"/>
      <c r="O258" s="230"/>
      <c r="P258" s="6"/>
    </row>
    <row r="259" spans="1:16" hidden="1">
      <c r="A259" s="203" t="s">
        <v>36</v>
      </c>
      <c r="B259" s="203"/>
      <c r="C259" s="203"/>
      <c r="D259" s="203"/>
      <c r="E259" s="203"/>
      <c r="F259" s="211"/>
      <c r="G259" s="211"/>
      <c r="H259" s="211"/>
      <c r="I259" s="211"/>
      <c r="J259" s="211"/>
      <c r="K259" s="211"/>
      <c r="L259" s="6"/>
      <c r="M259" s="6"/>
      <c r="N259" s="6"/>
      <c r="O259" s="6"/>
      <c r="P259" s="6"/>
    </row>
    <row r="260" spans="1:16" hidden="1">
      <c r="A260" s="10" t="s">
        <v>37</v>
      </c>
      <c r="B260" s="10" t="s">
        <v>38</v>
      </c>
      <c r="C260" s="10" t="s">
        <v>39</v>
      </c>
      <c r="D260" s="10" t="s">
        <v>40</v>
      </c>
      <c r="E260" s="203" t="s">
        <v>22</v>
      </c>
      <c r="F260" s="211"/>
      <c r="G260" s="211"/>
      <c r="H260" s="211"/>
      <c r="I260" s="211"/>
      <c r="J260" s="211"/>
      <c r="K260" s="211"/>
      <c r="L260" s="6"/>
      <c r="M260" s="6"/>
      <c r="N260" s="6"/>
      <c r="O260" s="6"/>
      <c r="P260" s="6"/>
    </row>
    <row r="261" spans="1:16" hidden="1">
      <c r="A261" s="10">
        <v>1</v>
      </c>
      <c r="B261" s="10">
        <v>2</v>
      </c>
      <c r="C261" s="10">
        <v>3</v>
      </c>
      <c r="D261" s="10">
        <v>4</v>
      </c>
      <c r="E261" s="203">
        <v>5</v>
      </c>
      <c r="F261" s="211"/>
      <c r="G261" s="211"/>
      <c r="H261" s="211"/>
      <c r="I261" s="211"/>
      <c r="J261" s="211"/>
      <c r="K261" s="211"/>
      <c r="L261" s="6"/>
      <c r="M261" s="6"/>
      <c r="N261" s="6"/>
      <c r="O261" s="6"/>
      <c r="P261" s="6"/>
    </row>
    <row r="262" spans="1:16" hidden="1">
      <c r="A262" s="10" t="s">
        <v>21</v>
      </c>
      <c r="B262" s="10" t="s">
        <v>21</v>
      </c>
      <c r="C262" s="10" t="s">
        <v>21</v>
      </c>
      <c r="D262" s="10" t="s">
        <v>21</v>
      </c>
      <c r="E262" s="203" t="s">
        <v>21</v>
      </c>
      <c r="F262" s="207"/>
      <c r="G262" s="207"/>
      <c r="H262" s="207"/>
      <c r="I262" s="207"/>
      <c r="J262" s="207"/>
      <c r="K262" s="207"/>
      <c r="L262" s="6"/>
      <c r="M262" s="6"/>
      <c r="N262" s="6"/>
      <c r="O262" s="6"/>
      <c r="P262" s="6"/>
    </row>
    <row r="263" spans="1:16" hidden="1">
      <c r="A263" s="230" t="s">
        <v>41</v>
      </c>
      <c r="B263" s="230"/>
      <c r="C263" s="230"/>
      <c r="D263" s="230"/>
      <c r="E263" s="230"/>
      <c r="F263" s="230"/>
      <c r="G263" s="6"/>
      <c r="H263" s="6"/>
      <c r="I263" s="6"/>
      <c r="J263" s="6"/>
      <c r="K263" s="6"/>
      <c r="L263" s="6"/>
      <c r="M263" s="6"/>
      <c r="N263" s="6"/>
      <c r="O263" s="6"/>
      <c r="P263" s="6"/>
    </row>
    <row r="264" spans="1:16" hidden="1">
      <c r="A264" s="260" t="s">
        <v>42</v>
      </c>
      <c r="B264" s="260"/>
      <c r="C264" s="260"/>
      <c r="D264" s="260"/>
      <c r="E264" s="260"/>
      <c r="F264" s="260"/>
      <c r="G264" s="260"/>
      <c r="H264" s="260"/>
      <c r="I264" s="260"/>
      <c r="J264" s="260"/>
      <c r="K264" s="260"/>
      <c r="L264" s="16"/>
      <c r="M264" s="16"/>
      <c r="N264" s="16"/>
      <c r="O264" s="16"/>
      <c r="P264" s="6"/>
    </row>
    <row r="265" spans="1:16" ht="40.5" hidden="1" customHeight="1">
      <c r="A265" s="261" t="s">
        <v>43</v>
      </c>
      <c r="B265" s="261"/>
      <c r="C265" s="261"/>
      <c r="D265" s="261"/>
      <c r="E265" s="261"/>
      <c r="F265" s="261"/>
      <c r="G265" s="261"/>
      <c r="H265" s="261"/>
      <c r="I265" s="261"/>
      <c r="J265" s="261"/>
      <c r="K265" s="261"/>
      <c r="L265" s="16"/>
      <c r="M265" s="16"/>
      <c r="N265" s="16"/>
      <c r="O265" s="16"/>
      <c r="P265" s="6"/>
    </row>
    <row r="266" spans="1:16" ht="16.5" hidden="1" customHeight="1">
      <c r="A266" s="262" t="s">
        <v>44</v>
      </c>
      <c r="B266" s="262"/>
      <c r="C266" s="262"/>
      <c r="D266" s="262"/>
      <c r="E266" s="262"/>
      <c r="F266" s="262"/>
      <c r="G266" s="262"/>
      <c r="H266" s="262"/>
      <c r="I266" s="262"/>
      <c r="J266" s="262"/>
      <c r="K266" s="262"/>
      <c r="L266" s="16"/>
      <c r="M266" s="16"/>
      <c r="N266" s="16"/>
      <c r="O266" s="16"/>
      <c r="P266" s="6"/>
    </row>
    <row r="267" spans="1:16" hidden="1">
      <c r="A267" s="230" t="s">
        <v>45</v>
      </c>
      <c r="B267" s="230"/>
      <c r="C267" s="230"/>
      <c r="D267" s="230"/>
      <c r="E267" s="230"/>
      <c r="F267" s="230"/>
      <c r="G267" s="230"/>
      <c r="H267" s="230"/>
      <c r="I267" s="230"/>
      <c r="J267" s="6"/>
      <c r="K267" s="6"/>
      <c r="L267" s="6"/>
      <c r="M267" s="6"/>
      <c r="N267" s="6"/>
      <c r="O267" s="6"/>
      <c r="P267" s="6"/>
    </row>
    <row r="268" spans="1:16" hidden="1">
      <c r="A268" s="10" t="s">
        <v>46</v>
      </c>
      <c r="B268" s="203" t="s">
        <v>47</v>
      </c>
      <c r="C268" s="211"/>
      <c r="D268" s="211"/>
      <c r="E268" s="207" t="s">
        <v>48</v>
      </c>
      <c r="F268" s="207"/>
      <c r="G268" s="207"/>
      <c r="H268" s="207"/>
      <c r="I268" s="207"/>
      <c r="J268" s="6"/>
      <c r="K268" s="6"/>
      <c r="L268" s="6"/>
      <c r="M268" s="6"/>
      <c r="N268" s="6"/>
      <c r="O268" s="6"/>
      <c r="P268" s="6"/>
    </row>
    <row r="269" spans="1:16" hidden="1">
      <c r="A269" s="10">
        <v>1</v>
      </c>
      <c r="B269" s="203">
        <v>2</v>
      </c>
      <c r="C269" s="211"/>
      <c r="D269" s="211"/>
      <c r="E269" s="207">
        <v>3</v>
      </c>
      <c r="F269" s="207"/>
      <c r="G269" s="207"/>
      <c r="H269" s="207"/>
      <c r="I269" s="207"/>
      <c r="J269" s="6"/>
      <c r="K269" s="6"/>
      <c r="L269" s="6"/>
      <c r="M269" s="6"/>
      <c r="N269" s="6"/>
      <c r="O269" s="6"/>
      <c r="P269" s="6"/>
    </row>
    <row r="270" spans="1:16" ht="45" hidden="1" customHeight="1">
      <c r="A270" s="203" t="s">
        <v>49</v>
      </c>
      <c r="B270" s="203" t="s">
        <v>50</v>
      </c>
      <c r="C270" s="211"/>
      <c r="D270" s="211"/>
      <c r="E270" s="203" t="s">
        <v>51</v>
      </c>
      <c r="F270" s="203"/>
      <c r="G270" s="203"/>
      <c r="H270" s="203"/>
      <c r="I270" s="203"/>
      <c r="J270" s="6"/>
      <c r="K270" s="6"/>
      <c r="L270" s="6"/>
      <c r="M270" s="6"/>
      <c r="N270" s="6"/>
      <c r="O270" s="6"/>
      <c r="P270" s="6"/>
    </row>
    <row r="271" spans="1:16" ht="45" hidden="1" customHeight="1">
      <c r="A271" s="203"/>
      <c r="B271" s="203" t="s">
        <v>52</v>
      </c>
      <c r="C271" s="207"/>
      <c r="D271" s="207"/>
      <c r="E271" s="203" t="s">
        <v>53</v>
      </c>
      <c r="F271" s="203"/>
      <c r="G271" s="203"/>
      <c r="H271" s="203"/>
      <c r="I271" s="203"/>
      <c r="J271" s="6"/>
      <c r="K271" s="6"/>
      <c r="L271" s="6"/>
      <c r="M271" s="6"/>
      <c r="N271" s="6"/>
      <c r="O271" s="6"/>
      <c r="P271" s="6"/>
    </row>
    <row r="272" spans="1:16" ht="45" hidden="1" customHeight="1">
      <c r="A272" s="195" t="s">
        <v>106</v>
      </c>
      <c r="B272" s="203" t="s">
        <v>54</v>
      </c>
      <c r="C272" s="211"/>
      <c r="D272" s="211"/>
      <c r="E272" s="207" t="s">
        <v>55</v>
      </c>
      <c r="F272" s="207"/>
      <c r="G272" s="207"/>
      <c r="H272" s="207"/>
      <c r="I272" s="207"/>
      <c r="J272" s="6"/>
      <c r="K272" s="6"/>
      <c r="L272" s="6"/>
      <c r="M272" s="6"/>
      <c r="N272" s="6"/>
      <c r="O272" s="6"/>
      <c r="P272" s="6"/>
    </row>
    <row r="273" spans="1:17" ht="45" hidden="1" customHeight="1">
      <c r="A273" s="196"/>
      <c r="B273" s="203" t="s">
        <v>56</v>
      </c>
      <c r="C273" s="207"/>
      <c r="D273" s="207"/>
      <c r="E273" s="207" t="s">
        <v>51</v>
      </c>
      <c r="F273" s="207"/>
      <c r="G273" s="207"/>
      <c r="H273" s="207"/>
      <c r="I273" s="207"/>
      <c r="J273" s="6"/>
      <c r="K273" s="6"/>
      <c r="L273" s="6"/>
      <c r="M273" s="6"/>
      <c r="N273" s="6"/>
      <c r="O273" s="6"/>
      <c r="P273" s="6"/>
    </row>
    <row r="274" spans="1:17" hidden="1">
      <c r="A274" s="9"/>
      <c r="B274" s="9"/>
      <c r="C274" s="9"/>
      <c r="D274" s="9"/>
      <c r="E274" s="9"/>
      <c r="F274" s="9"/>
      <c r="G274" s="9"/>
      <c r="H274" s="9"/>
      <c r="I274" s="9"/>
      <c r="J274" s="6"/>
      <c r="K274" s="6"/>
      <c r="L274" s="6"/>
      <c r="M274" s="6"/>
      <c r="N274" s="6"/>
      <c r="O274" s="6"/>
      <c r="P274" s="6"/>
    </row>
    <row r="275" spans="1:17" ht="40.5" hidden="1" customHeight="1">
      <c r="A275" s="243" t="s">
        <v>94</v>
      </c>
      <c r="B275" s="243"/>
      <c r="C275" s="243"/>
      <c r="D275" s="243"/>
      <c r="E275" s="243"/>
      <c r="F275" s="243"/>
      <c r="G275" s="243"/>
      <c r="H275" s="243"/>
      <c r="I275" s="243"/>
      <c r="J275" s="243"/>
      <c r="K275" s="243"/>
      <c r="L275" s="243"/>
      <c r="M275" s="228" t="s">
        <v>158</v>
      </c>
      <c r="N275" s="207" t="s">
        <v>167</v>
      </c>
      <c r="O275" s="6"/>
      <c r="P275" s="6"/>
    </row>
    <row r="276" spans="1:17" ht="18" hidden="1" customHeight="1">
      <c r="A276" s="230" t="s">
        <v>58</v>
      </c>
      <c r="B276" s="230"/>
      <c r="C276" s="230"/>
      <c r="D276" s="230"/>
      <c r="E276" s="230"/>
      <c r="F276" s="230"/>
      <c r="G276" s="230"/>
      <c r="H276" s="230"/>
      <c r="I276" s="230"/>
      <c r="J276" s="230"/>
      <c r="K276" s="230"/>
      <c r="L276" s="230"/>
      <c r="M276" s="229"/>
      <c r="N276" s="207"/>
      <c r="O276" s="6"/>
    </row>
    <row r="277" spans="1:17" hidden="1">
      <c r="A277" s="230" t="s">
        <v>8</v>
      </c>
      <c r="B277" s="230"/>
      <c r="C277" s="230"/>
      <c r="D277" s="230"/>
      <c r="E277" s="230"/>
      <c r="F277" s="230"/>
      <c r="G277" s="230"/>
      <c r="H277" s="230"/>
      <c r="I277" s="230"/>
      <c r="J277" s="230"/>
      <c r="K277" s="230"/>
      <c r="L277" s="230"/>
      <c r="M277" s="229"/>
      <c r="N277" s="207"/>
      <c r="O277" s="6"/>
    </row>
    <row r="278" spans="1:17" hidden="1">
      <c r="A278" s="230" t="s">
        <v>9</v>
      </c>
      <c r="B278" s="230"/>
      <c r="C278" s="230"/>
      <c r="D278" s="230"/>
      <c r="E278" s="230"/>
      <c r="F278" s="230"/>
      <c r="G278" s="230"/>
      <c r="H278" s="230"/>
      <c r="I278" s="230"/>
      <c r="J278" s="230"/>
      <c r="K278" s="230"/>
      <c r="L278" s="230"/>
      <c r="M278" s="6"/>
      <c r="N278" s="9"/>
      <c r="O278" s="6"/>
    </row>
    <row r="279" spans="1:17" hidden="1">
      <c r="A279" s="230" t="s">
        <v>197</v>
      </c>
      <c r="B279" s="230"/>
      <c r="C279" s="230"/>
      <c r="D279" s="230"/>
      <c r="E279" s="230"/>
      <c r="F279" s="230"/>
      <c r="G279" s="230"/>
      <c r="H279" s="230"/>
      <c r="I279" s="230"/>
      <c r="J279" s="230"/>
      <c r="K279" s="6"/>
      <c r="L279" s="6"/>
      <c r="M279" s="6"/>
      <c r="N279" s="9"/>
      <c r="O279" s="6"/>
    </row>
    <row r="280" spans="1:17" ht="47.25" hidden="1" customHeight="1">
      <c r="A280" s="203" t="s">
        <v>10</v>
      </c>
      <c r="B280" s="203" t="s">
        <v>11</v>
      </c>
      <c r="C280" s="203"/>
      <c r="D280" s="203"/>
      <c r="E280" s="203" t="s">
        <v>12</v>
      </c>
      <c r="F280" s="203"/>
      <c r="G280" s="203" t="s">
        <v>13</v>
      </c>
      <c r="H280" s="203"/>
      <c r="I280" s="203"/>
      <c r="J280" s="203" t="s">
        <v>14</v>
      </c>
      <c r="K280" s="203"/>
      <c r="L280" s="203"/>
      <c r="M280" s="201" t="s">
        <v>144</v>
      </c>
      <c r="N280" s="202"/>
      <c r="O280" s="6"/>
      <c r="P280" s="6"/>
    </row>
    <row r="281" spans="1:17" ht="59.25" hidden="1" customHeight="1">
      <c r="A281" s="204"/>
      <c r="B281" s="203"/>
      <c r="C281" s="203"/>
      <c r="D281" s="203"/>
      <c r="E281" s="203"/>
      <c r="F281" s="203"/>
      <c r="G281" s="203" t="s">
        <v>15</v>
      </c>
      <c r="H281" s="203" t="s">
        <v>16</v>
      </c>
      <c r="I281" s="203"/>
      <c r="J281" s="203" t="s">
        <v>180</v>
      </c>
      <c r="K281" s="203" t="s">
        <v>181</v>
      </c>
      <c r="L281" s="203" t="s">
        <v>182</v>
      </c>
      <c r="M281" s="207" t="s">
        <v>145</v>
      </c>
      <c r="N281" s="203" t="s">
        <v>146</v>
      </c>
      <c r="O281" s="6"/>
      <c r="P281" s="6"/>
    </row>
    <row r="282" spans="1:17" ht="56.25" hidden="1" customHeight="1">
      <c r="A282" s="204"/>
      <c r="B282" s="10" t="s">
        <v>18</v>
      </c>
      <c r="C282" s="10" t="s">
        <v>19</v>
      </c>
      <c r="D282" s="10" t="s">
        <v>21</v>
      </c>
      <c r="E282" s="10" t="s">
        <v>59</v>
      </c>
      <c r="F282" s="10" t="s">
        <v>21</v>
      </c>
      <c r="G282" s="204"/>
      <c r="H282" s="10" t="s">
        <v>22</v>
      </c>
      <c r="I282" s="10" t="s">
        <v>23</v>
      </c>
      <c r="J282" s="203"/>
      <c r="K282" s="203"/>
      <c r="L282" s="204"/>
      <c r="M282" s="207"/>
      <c r="N282" s="203"/>
      <c r="O282" s="6"/>
      <c r="P282" s="6"/>
    </row>
    <row r="283" spans="1:17" hidden="1">
      <c r="A283" s="10">
        <v>1</v>
      </c>
      <c r="B283" s="10">
        <v>2</v>
      </c>
      <c r="C283" s="10">
        <v>3</v>
      </c>
      <c r="D283" s="10">
        <v>4</v>
      </c>
      <c r="E283" s="10">
        <v>5</v>
      </c>
      <c r="F283" s="10">
        <v>6</v>
      </c>
      <c r="G283" s="10">
        <v>7</v>
      </c>
      <c r="H283" s="10">
        <v>8</v>
      </c>
      <c r="I283" s="10">
        <v>9</v>
      </c>
      <c r="J283" s="10">
        <v>10</v>
      </c>
      <c r="K283" s="10">
        <v>11</v>
      </c>
      <c r="L283" s="10">
        <v>12</v>
      </c>
      <c r="M283" s="12">
        <v>13</v>
      </c>
      <c r="N283" s="12">
        <v>14</v>
      </c>
      <c r="O283" s="6"/>
      <c r="P283" s="6"/>
    </row>
    <row r="284" spans="1:17" hidden="1">
      <c r="A284" s="14"/>
      <c r="B284" s="10"/>
      <c r="C284" s="10"/>
      <c r="D284" s="17"/>
      <c r="E284" s="12"/>
      <c r="F284" s="17"/>
      <c r="G284" s="13"/>
      <c r="H284" s="13"/>
      <c r="I284" s="13"/>
      <c r="J284" s="13"/>
      <c r="K284" s="10"/>
      <c r="L284" s="10"/>
      <c r="M284" s="12">
        <v>5</v>
      </c>
      <c r="N284" s="39">
        <f>J284*0.05</f>
        <v>0</v>
      </c>
      <c r="O284" s="6"/>
      <c r="P284" s="6"/>
    </row>
    <row r="285" spans="1:17" hidden="1">
      <c r="A285" s="23"/>
      <c r="B285" s="24"/>
      <c r="C285" s="24"/>
      <c r="D285" s="21"/>
      <c r="E285" s="9"/>
      <c r="F285" s="21"/>
      <c r="G285" s="22"/>
      <c r="H285" s="22"/>
      <c r="I285" s="22"/>
      <c r="J285" s="22"/>
      <c r="K285" s="24"/>
      <c r="L285" s="24"/>
      <c r="M285" s="12">
        <v>5</v>
      </c>
      <c r="N285" s="39">
        <f>J285*0.05</f>
        <v>0</v>
      </c>
      <c r="O285" s="6"/>
      <c r="P285" s="6"/>
    </row>
    <row r="286" spans="1:17" hidden="1">
      <c r="A286" s="234"/>
      <c r="B286" s="234"/>
      <c r="C286" s="234"/>
      <c r="D286" s="234"/>
      <c r="E286" s="234"/>
      <c r="F286" s="234"/>
      <c r="G286" s="234"/>
      <c r="H286" s="234"/>
      <c r="I286" s="234"/>
      <c r="J286" s="234"/>
      <c r="K286" s="234"/>
      <c r="L286" s="234"/>
      <c r="M286" s="234"/>
      <c r="N286" s="234"/>
      <c r="O286" s="234"/>
      <c r="P286" s="6"/>
    </row>
    <row r="287" spans="1:17" hidden="1">
      <c r="A287" s="230" t="s">
        <v>162</v>
      </c>
      <c r="B287" s="230"/>
      <c r="C287" s="230"/>
      <c r="D287" s="230"/>
      <c r="E287" s="230"/>
      <c r="F287" s="230"/>
      <c r="G287" s="230"/>
      <c r="H287" s="230"/>
      <c r="I287" s="230"/>
      <c r="J287" s="230"/>
      <c r="K287" s="6"/>
      <c r="L287" s="6"/>
      <c r="M287" s="6"/>
      <c r="N287" s="6"/>
      <c r="O287" s="6"/>
      <c r="P287" s="6"/>
    </row>
    <row r="288" spans="1:17" ht="45" hidden="1" customHeight="1">
      <c r="A288" s="203" t="s">
        <v>10</v>
      </c>
      <c r="B288" s="203" t="s">
        <v>11</v>
      </c>
      <c r="C288" s="203"/>
      <c r="D288" s="203"/>
      <c r="E288" s="203" t="s">
        <v>12</v>
      </c>
      <c r="F288" s="203"/>
      <c r="G288" s="203" t="s">
        <v>24</v>
      </c>
      <c r="H288" s="203"/>
      <c r="I288" s="203"/>
      <c r="J288" s="203" t="s">
        <v>25</v>
      </c>
      <c r="K288" s="203"/>
      <c r="L288" s="203"/>
      <c r="M288" s="203" t="s">
        <v>26</v>
      </c>
      <c r="N288" s="203"/>
      <c r="O288" s="203"/>
      <c r="P288" s="201" t="s">
        <v>144</v>
      </c>
      <c r="Q288" s="202"/>
    </row>
    <row r="289" spans="1:17" ht="63" hidden="1" customHeight="1">
      <c r="A289" s="204"/>
      <c r="B289" s="203"/>
      <c r="C289" s="203"/>
      <c r="D289" s="203"/>
      <c r="E289" s="203"/>
      <c r="F289" s="203"/>
      <c r="G289" s="203" t="s">
        <v>60</v>
      </c>
      <c r="H289" s="203" t="s">
        <v>16</v>
      </c>
      <c r="I289" s="203"/>
      <c r="J289" s="203" t="s">
        <v>180</v>
      </c>
      <c r="K289" s="203" t="s">
        <v>181</v>
      </c>
      <c r="L289" s="203" t="s">
        <v>182</v>
      </c>
      <c r="M289" s="203" t="s">
        <v>180</v>
      </c>
      <c r="N289" s="203" t="s">
        <v>181</v>
      </c>
      <c r="O289" s="203" t="s">
        <v>182</v>
      </c>
      <c r="P289" s="203" t="s">
        <v>145</v>
      </c>
      <c r="Q289" s="203" t="s">
        <v>146</v>
      </c>
    </row>
    <row r="290" spans="1:17" ht="52.5" hidden="1" customHeight="1">
      <c r="A290" s="204"/>
      <c r="B290" s="10" t="s">
        <v>18</v>
      </c>
      <c r="C290" s="10" t="s">
        <v>19</v>
      </c>
      <c r="D290" s="10" t="s">
        <v>21</v>
      </c>
      <c r="E290" s="10" t="s">
        <v>59</v>
      </c>
      <c r="F290" s="10" t="s">
        <v>21</v>
      </c>
      <c r="G290" s="204"/>
      <c r="H290" s="10" t="s">
        <v>28</v>
      </c>
      <c r="I290" s="10" t="s">
        <v>23</v>
      </c>
      <c r="J290" s="203"/>
      <c r="K290" s="203"/>
      <c r="L290" s="204"/>
      <c r="M290" s="203"/>
      <c r="N290" s="203"/>
      <c r="O290" s="204"/>
      <c r="P290" s="203"/>
      <c r="Q290" s="203"/>
    </row>
    <row r="291" spans="1:17" hidden="1">
      <c r="A291" s="94" t="s">
        <v>168</v>
      </c>
      <c r="B291" s="10">
        <v>2</v>
      </c>
      <c r="C291" s="10">
        <v>3</v>
      </c>
      <c r="D291" s="10">
        <v>4</v>
      </c>
      <c r="E291" s="10">
        <v>5</v>
      </c>
      <c r="F291" s="10">
        <v>6</v>
      </c>
      <c r="G291" s="10">
        <v>7</v>
      </c>
      <c r="H291" s="10">
        <v>8</v>
      </c>
      <c r="I291" s="10">
        <v>9</v>
      </c>
      <c r="J291" s="10">
        <v>10</v>
      </c>
      <c r="K291" s="10">
        <v>11</v>
      </c>
      <c r="L291" s="10">
        <v>12</v>
      </c>
      <c r="M291" s="10">
        <v>13</v>
      </c>
      <c r="N291" s="10">
        <v>14</v>
      </c>
      <c r="O291" s="10">
        <v>15</v>
      </c>
      <c r="P291" s="32">
        <v>16</v>
      </c>
      <c r="Q291" s="32">
        <v>17</v>
      </c>
    </row>
    <row r="292" spans="1:17" ht="56.25" hidden="1">
      <c r="A292" s="94" t="s">
        <v>169</v>
      </c>
      <c r="B292" s="1" t="s">
        <v>124</v>
      </c>
      <c r="C292" s="1" t="s">
        <v>122</v>
      </c>
      <c r="D292" s="12" t="s">
        <v>21</v>
      </c>
      <c r="E292" s="10" t="s">
        <v>66</v>
      </c>
      <c r="F292" s="12" t="s">
        <v>21</v>
      </c>
      <c r="G292" s="10" t="s">
        <v>63</v>
      </c>
      <c r="H292" s="10" t="s">
        <v>32</v>
      </c>
      <c r="I292" s="2" t="s">
        <v>116</v>
      </c>
      <c r="J292" s="10"/>
      <c r="K292" s="10"/>
      <c r="L292" s="10"/>
      <c r="M292" s="18" t="s">
        <v>21</v>
      </c>
      <c r="N292" s="18" t="s">
        <v>21</v>
      </c>
      <c r="O292" s="18" t="s">
        <v>21</v>
      </c>
      <c r="P292" s="12">
        <v>5</v>
      </c>
      <c r="Q292" s="39">
        <f>J292*0.1</f>
        <v>0</v>
      </c>
    </row>
    <row r="293" spans="1:17" ht="75" hidden="1">
      <c r="A293" s="94" t="s">
        <v>170</v>
      </c>
      <c r="B293" s="1" t="s">
        <v>65</v>
      </c>
      <c r="C293" s="1" t="s">
        <v>122</v>
      </c>
      <c r="D293" s="12" t="s">
        <v>21</v>
      </c>
      <c r="E293" s="10" t="s">
        <v>66</v>
      </c>
      <c r="F293" s="12" t="s">
        <v>21</v>
      </c>
      <c r="G293" s="10" t="s">
        <v>63</v>
      </c>
      <c r="H293" s="10" t="s">
        <v>32</v>
      </c>
      <c r="I293" s="2" t="s">
        <v>116</v>
      </c>
      <c r="J293" s="10"/>
      <c r="K293" s="10"/>
      <c r="L293" s="10"/>
      <c r="M293" s="18" t="s">
        <v>21</v>
      </c>
      <c r="N293" s="18" t="s">
        <v>21</v>
      </c>
      <c r="O293" s="18" t="s">
        <v>21</v>
      </c>
      <c r="P293" s="12"/>
      <c r="Q293" s="39">
        <f t="shared" ref="Q293:Q311" si="10">J293*0.1</f>
        <v>0</v>
      </c>
    </row>
    <row r="294" spans="1:17" ht="37.5" hidden="1">
      <c r="A294" s="94" t="s">
        <v>171</v>
      </c>
      <c r="B294" s="1" t="s">
        <v>64</v>
      </c>
      <c r="C294" s="1" t="s">
        <v>122</v>
      </c>
      <c r="D294" s="12" t="s">
        <v>21</v>
      </c>
      <c r="E294" s="10" t="s">
        <v>66</v>
      </c>
      <c r="F294" s="12" t="s">
        <v>21</v>
      </c>
      <c r="G294" s="10" t="s">
        <v>63</v>
      </c>
      <c r="H294" s="10" t="s">
        <v>32</v>
      </c>
      <c r="I294" s="2" t="s">
        <v>116</v>
      </c>
      <c r="J294" s="10"/>
      <c r="K294" s="10"/>
      <c r="L294" s="10"/>
      <c r="M294" s="18" t="s">
        <v>21</v>
      </c>
      <c r="N294" s="18" t="s">
        <v>21</v>
      </c>
      <c r="O294" s="18" t="s">
        <v>21</v>
      </c>
      <c r="P294" s="12">
        <v>10</v>
      </c>
      <c r="Q294" s="39">
        <f t="shared" si="10"/>
        <v>0</v>
      </c>
    </row>
    <row r="295" spans="1:17" ht="93.75" hidden="1">
      <c r="A295" s="94" t="s">
        <v>172</v>
      </c>
      <c r="B295" s="1" t="s">
        <v>125</v>
      </c>
      <c r="C295" s="1" t="s">
        <v>122</v>
      </c>
      <c r="D295" s="12" t="s">
        <v>21</v>
      </c>
      <c r="E295" s="10" t="s">
        <v>66</v>
      </c>
      <c r="F295" s="12" t="s">
        <v>21</v>
      </c>
      <c r="G295" s="10" t="s">
        <v>63</v>
      </c>
      <c r="H295" s="10" t="s">
        <v>32</v>
      </c>
      <c r="I295" s="2" t="s">
        <v>116</v>
      </c>
      <c r="J295" s="10"/>
      <c r="K295" s="10"/>
      <c r="L295" s="10"/>
      <c r="M295" s="20" t="s">
        <v>126</v>
      </c>
      <c r="N295" s="20" t="s">
        <v>126</v>
      </c>
      <c r="O295" s="20" t="s">
        <v>126</v>
      </c>
      <c r="P295" s="12">
        <v>10</v>
      </c>
      <c r="Q295" s="39">
        <f t="shared" si="10"/>
        <v>0</v>
      </c>
    </row>
    <row r="296" spans="1:17" ht="75" hidden="1">
      <c r="A296" s="94" t="s">
        <v>172</v>
      </c>
      <c r="B296" s="1" t="s">
        <v>61</v>
      </c>
      <c r="C296" s="1" t="s">
        <v>122</v>
      </c>
      <c r="D296" s="12" t="s">
        <v>21</v>
      </c>
      <c r="E296" s="10" t="s">
        <v>66</v>
      </c>
      <c r="F296" s="12" t="s">
        <v>21</v>
      </c>
      <c r="G296" s="10" t="s">
        <v>63</v>
      </c>
      <c r="H296" s="10" t="s">
        <v>32</v>
      </c>
      <c r="I296" s="2" t="s">
        <v>116</v>
      </c>
      <c r="J296" s="10"/>
      <c r="K296" s="10"/>
      <c r="L296" s="10"/>
      <c r="M296" s="20" t="s">
        <v>127</v>
      </c>
      <c r="N296" s="20" t="s">
        <v>127</v>
      </c>
      <c r="O296" s="20" t="s">
        <v>127</v>
      </c>
      <c r="P296" s="12">
        <v>10</v>
      </c>
      <c r="Q296" s="39">
        <f t="shared" si="10"/>
        <v>0</v>
      </c>
    </row>
    <row r="297" spans="1:17" ht="56.25" hidden="1">
      <c r="A297" s="94"/>
      <c r="B297" s="1" t="s">
        <v>124</v>
      </c>
      <c r="C297" s="1" t="s">
        <v>122</v>
      </c>
      <c r="D297" s="12" t="s">
        <v>21</v>
      </c>
      <c r="E297" s="10" t="s">
        <v>62</v>
      </c>
      <c r="F297" s="12" t="s">
        <v>21</v>
      </c>
      <c r="G297" s="10" t="s">
        <v>63</v>
      </c>
      <c r="H297" s="10" t="s">
        <v>32</v>
      </c>
      <c r="I297" s="2" t="s">
        <v>116</v>
      </c>
      <c r="J297" s="10"/>
      <c r="K297" s="10"/>
      <c r="L297" s="10"/>
      <c r="M297" s="18" t="s">
        <v>21</v>
      </c>
      <c r="N297" s="18" t="s">
        <v>21</v>
      </c>
      <c r="O297" s="18" t="s">
        <v>21</v>
      </c>
      <c r="P297" s="12">
        <v>10</v>
      </c>
      <c r="Q297" s="39">
        <f t="shared" si="10"/>
        <v>0</v>
      </c>
    </row>
    <row r="298" spans="1:17" ht="75" hidden="1">
      <c r="A298" s="94"/>
      <c r="B298" s="1" t="s">
        <v>65</v>
      </c>
      <c r="C298" s="1" t="s">
        <v>122</v>
      </c>
      <c r="D298" s="12" t="s">
        <v>21</v>
      </c>
      <c r="E298" s="10" t="s">
        <v>62</v>
      </c>
      <c r="F298" s="12" t="s">
        <v>21</v>
      </c>
      <c r="G298" s="10" t="s">
        <v>63</v>
      </c>
      <c r="H298" s="10" t="s">
        <v>32</v>
      </c>
      <c r="I298" s="2" t="s">
        <v>116</v>
      </c>
      <c r="J298" s="10"/>
      <c r="K298" s="10"/>
      <c r="L298" s="10"/>
      <c r="M298" s="18" t="s">
        <v>21</v>
      </c>
      <c r="N298" s="18" t="s">
        <v>21</v>
      </c>
      <c r="O298" s="18" t="s">
        <v>21</v>
      </c>
      <c r="P298" s="12"/>
      <c r="Q298" s="39">
        <f t="shared" si="10"/>
        <v>0</v>
      </c>
    </row>
    <row r="299" spans="1:17" ht="56.25" hidden="1">
      <c r="A299" s="94"/>
      <c r="B299" s="1" t="s">
        <v>64</v>
      </c>
      <c r="C299" s="1" t="s">
        <v>122</v>
      </c>
      <c r="D299" s="12" t="s">
        <v>21</v>
      </c>
      <c r="E299" s="10" t="s">
        <v>62</v>
      </c>
      <c r="F299" s="12" t="s">
        <v>21</v>
      </c>
      <c r="G299" s="10" t="s">
        <v>63</v>
      </c>
      <c r="H299" s="10" t="s">
        <v>32</v>
      </c>
      <c r="I299" s="2" t="s">
        <v>116</v>
      </c>
      <c r="J299" s="10"/>
      <c r="K299" s="10"/>
      <c r="L299" s="10"/>
      <c r="M299" s="18" t="s">
        <v>21</v>
      </c>
      <c r="N299" s="18" t="s">
        <v>21</v>
      </c>
      <c r="O299" s="18" t="s">
        <v>21</v>
      </c>
      <c r="P299" s="12">
        <v>5</v>
      </c>
      <c r="Q299" s="39">
        <f t="shared" si="10"/>
        <v>0</v>
      </c>
    </row>
    <row r="300" spans="1:17" ht="93.75" hidden="1">
      <c r="A300" s="94"/>
      <c r="B300" s="1" t="s">
        <v>125</v>
      </c>
      <c r="C300" s="1" t="s">
        <v>122</v>
      </c>
      <c r="D300" s="12" t="s">
        <v>21</v>
      </c>
      <c r="E300" s="10" t="s">
        <v>62</v>
      </c>
      <c r="F300" s="12" t="s">
        <v>21</v>
      </c>
      <c r="G300" s="10" t="s">
        <v>63</v>
      </c>
      <c r="H300" s="10" t="s">
        <v>32</v>
      </c>
      <c r="I300" s="2" t="s">
        <v>116</v>
      </c>
      <c r="J300" s="10"/>
      <c r="K300" s="10"/>
      <c r="L300" s="10"/>
      <c r="M300" s="20" t="s">
        <v>128</v>
      </c>
      <c r="N300" s="20" t="s">
        <v>128</v>
      </c>
      <c r="O300" s="20" t="s">
        <v>128</v>
      </c>
      <c r="P300" s="12">
        <v>6</v>
      </c>
      <c r="Q300" s="39">
        <f t="shared" si="10"/>
        <v>0</v>
      </c>
    </row>
    <row r="301" spans="1:17" ht="75" hidden="1">
      <c r="A301" s="94" t="s">
        <v>173</v>
      </c>
      <c r="B301" s="1" t="s">
        <v>61</v>
      </c>
      <c r="C301" s="1" t="s">
        <v>122</v>
      </c>
      <c r="D301" s="12" t="s">
        <v>21</v>
      </c>
      <c r="E301" s="10" t="s">
        <v>62</v>
      </c>
      <c r="F301" s="12" t="s">
        <v>21</v>
      </c>
      <c r="G301" s="10" t="s">
        <v>63</v>
      </c>
      <c r="H301" s="10" t="s">
        <v>32</v>
      </c>
      <c r="I301" s="2" t="s">
        <v>116</v>
      </c>
      <c r="J301" s="10"/>
      <c r="K301" s="10"/>
      <c r="L301" s="10"/>
      <c r="M301" s="20" t="s">
        <v>129</v>
      </c>
      <c r="N301" s="20" t="s">
        <v>129</v>
      </c>
      <c r="O301" s="20" t="s">
        <v>129</v>
      </c>
      <c r="P301" s="12">
        <v>7</v>
      </c>
      <c r="Q301" s="39">
        <f t="shared" si="10"/>
        <v>0</v>
      </c>
    </row>
    <row r="302" spans="1:17" ht="56.25" hidden="1">
      <c r="A302" s="94" t="s">
        <v>174</v>
      </c>
      <c r="B302" s="1" t="s">
        <v>124</v>
      </c>
      <c r="C302" s="1" t="s">
        <v>123</v>
      </c>
      <c r="D302" s="12" t="s">
        <v>21</v>
      </c>
      <c r="E302" s="10" t="s">
        <v>66</v>
      </c>
      <c r="F302" s="12" t="s">
        <v>21</v>
      </c>
      <c r="G302" s="10" t="s">
        <v>63</v>
      </c>
      <c r="H302" s="10" t="s">
        <v>32</v>
      </c>
      <c r="I302" s="2" t="s">
        <v>116</v>
      </c>
      <c r="J302" s="10"/>
      <c r="K302" s="10"/>
      <c r="L302" s="10"/>
      <c r="M302" s="20" t="s">
        <v>21</v>
      </c>
      <c r="N302" s="20" t="s">
        <v>21</v>
      </c>
      <c r="O302" s="20" t="s">
        <v>21</v>
      </c>
      <c r="P302" s="12">
        <v>8</v>
      </c>
      <c r="Q302" s="39">
        <f t="shared" si="10"/>
        <v>0</v>
      </c>
    </row>
    <row r="303" spans="1:17" ht="75" hidden="1">
      <c r="A303" s="94" t="s">
        <v>175</v>
      </c>
      <c r="B303" s="1" t="s">
        <v>65</v>
      </c>
      <c r="C303" s="1" t="s">
        <v>123</v>
      </c>
      <c r="D303" s="12" t="s">
        <v>21</v>
      </c>
      <c r="E303" s="10" t="s">
        <v>66</v>
      </c>
      <c r="F303" s="12" t="s">
        <v>21</v>
      </c>
      <c r="G303" s="10" t="s">
        <v>63</v>
      </c>
      <c r="H303" s="10" t="s">
        <v>32</v>
      </c>
      <c r="I303" s="2" t="s">
        <v>116</v>
      </c>
      <c r="J303" s="10"/>
      <c r="K303" s="10"/>
      <c r="L303" s="10"/>
      <c r="M303" s="20" t="s">
        <v>21</v>
      </c>
      <c r="N303" s="20" t="s">
        <v>21</v>
      </c>
      <c r="O303" s="20" t="s">
        <v>21</v>
      </c>
      <c r="P303" s="12">
        <v>9</v>
      </c>
      <c r="Q303" s="39">
        <f t="shared" si="10"/>
        <v>0</v>
      </c>
    </row>
    <row r="304" spans="1:17" ht="37.5" hidden="1">
      <c r="A304" s="94" t="s">
        <v>176</v>
      </c>
      <c r="B304" s="1" t="s">
        <v>64</v>
      </c>
      <c r="C304" s="1" t="s">
        <v>123</v>
      </c>
      <c r="D304" s="12" t="s">
        <v>21</v>
      </c>
      <c r="E304" s="10" t="s">
        <v>66</v>
      </c>
      <c r="F304" s="12" t="s">
        <v>21</v>
      </c>
      <c r="G304" s="10" t="s">
        <v>63</v>
      </c>
      <c r="H304" s="10" t="s">
        <v>32</v>
      </c>
      <c r="I304" s="2" t="s">
        <v>116</v>
      </c>
      <c r="J304" s="10"/>
      <c r="K304" s="10"/>
      <c r="L304" s="10"/>
      <c r="M304" s="20" t="s">
        <v>21</v>
      </c>
      <c r="N304" s="20" t="s">
        <v>21</v>
      </c>
      <c r="O304" s="20" t="s">
        <v>21</v>
      </c>
      <c r="P304" s="12">
        <v>10</v>
      </c>
      <c r="Q304" s="39">
        <f t="shared" si="10"/>
        <v>0</v>
      </c>
    </row>
    <row r="305" spans="1:17" ht="93.75" hidden="1">
      <c r="A305" s="94" t="s">
        <v>177</v>
      </c>
      <c r="B305" s="1" t="s">
        <v>125</v>
      </c>
      <c r="C305" s="1" t="s">
        <v>123</v>
      </c>
      <c r="D305" s="12" t="s">
        <v>21</v>
      </c>
      <c r="E305" s="10" t="s">
        <v>66</v>
      </c>
      <c r="F305" s="12" t="s">
        <v>21</v>
      </c>
      <c r="G305" s="10" t="s">
        <v>63</v>
      </c>
      <c r="H305" s="10" t="s">
        <v>32</v>
      </c>
      <c r="I305" s="2" t="s">
        <v>116</v>
      </c>
      <c r="J305" s="10"/>
      <c r="K305" s="10"/>
      <c r="L305" s="10"/>
      <c r="M305" s="20" t="s">
        <v>126</v>
      </c>
      <c r="N305" s="20" t="s">
        <v>126</v>
      </c>
      <c r="O305" s="20" t="s">
        <v>126</v>
      </c>
      <c r="P305" s="12">
        <v>10</v>
      </c>
      <c r="Q305" s="39">
        <f t="shared" si="10"/>
        <v>0</v>
      </c>
    </row>
    <row r="306" spans="1:17" ht="75" hidden="1">
      <c r="A306" s="94" t="s">
        <v>177</v>
      </c>
      <c r="B306" s="1" t="s">
        <v>61</v>
      </c>
      <c r="C306" s="1" t="s">
        <v>123</v>
      </c>
      <c r="D306" s="12" t="s">
        <v>21</v>
      </c>
      <c r="E306" s="10" t="s">
        <v>66</v>
      </c>
      <c r="F306" s="12" t="s">
        <v>21</v>
      </c>
      <c r="G306" s="10" t="s">
        <v>63</v>
      </c>
      <c r="H306" s="10" t="s">
        <v>32</v>
      </c>
      <c r="I306" s="2" t="s">
        <v>116</v>
      </c>
      <c r="J306" s="10"/>
      <c r="K306" s="10"/>
      <c r="L306" s="10"/>
      <c r="M306" s="20" t="s">
        <v>127</v>
      </c>
      <c r="N306" s="20" t="s">
        <v>127</v>
      </c>
      <c r="O306" s="20" t="s">
        <v>127</v>
      </c>
      <c r="P306" s="12">
        <v>10</v>
      </c>
      <c r="Q306" s="39">
        <f t="shared" si="10"/>
        <v>0</v>
      </c>
    </row>
    <row r="307" spans="1:17" ht="56.25" hidden="1">
      <c r="A307" s="94"/>
      <c r="B307" s="1" t="s">
        <v>124</v>
      </c>
      <c r="C307" s="1" t="s">
        <v>123</v>
      </c>
      <c r="D307" s="12" t="s">
        <v>21</v>
      </c>
      <c r="E307" s="10" t="s">
        <v>62</v>
      </c>
      <c r="F307" s="12" t="s">
        <v>21</v>
      </c>
      <c r="G307" s="10" t="s">
        <v>63</v>
      </c>
      <c r="H307" s="10" t="s">
        <v>32</v>
      </c>
      <c r="I307" s="2" t="s">
        <v>116</v>
      </c>
      <c r="J307" s="10"/>
      <c r="K307" s="10"/>
      <c r="L307" s="10"/>
      <c r="M307" s="20" t="s">
        <v>21</v>
      </c>
      <c r="N307" s="20" t="s">
        <v>21</v>
      </c>
      <c r="O307" s="20" t="s">
        <v>21</v>
      </c>
      <c r="P307" s="12">
        <v>13</v>
      </c>
      <c r="Q307" s="39">
        <f t="shared" si="10"/>
        <v>0</v>
      </c>
    </row>
    <row r="308" spans="1:17" ht="75" hidden="1">
      <c r="A308" s="94"/>
      <c r="B308" s="1" t="s">
        <v>65</v>
      </c>
      <c r="C308" s="1" t="s">
        <v>123</v>
      </c>
      <c r="D308" s="12" t="s">
        <v>21</v>
      </c>
      <c r="E308" s="10" t="s">
        <v>62</v>
      </c>
      <c r="F308" s="12" t="s">
        <v>21</v>
      </c>
      <c r="G308" s="10" t="s">
        <v>63</v>
      </c>
      <c r="H308" s="10" t="s">
        <v>32</v>
      </c>
      <c r="I308" s="2" t="s">
        <v>116</v>
      </c>
      <c r="J308" s="10"/>
      <c r="K308" s="10"/>
      <c r="L308" s="10"/>
      <c r="M308" s="20" t="s">
        <v>21</v>
      </c>
      <c r="N308" s="20" t="s">
        <v>21</v>
      </c>
      <c r="O308" s="20" t="s">
        <v>21</v>
      </c>
      <c r="P308" s="12">
        <v>14</v>
      </c>
      <c r="Q308" s="39">
        <f t="shared" si="10"/>
        <v>0</v>
      </c>
    </row>
    <row r="309" spans="1:17" ht="56.25" hidden="1">
      <c r="A309" s="94"/>
      <c r="B309" s="1" t="s">
        <v>64</v>
      </c>
      <c r="C309" s="1" t="s">
        <v>123</v>
      </c>
      <c r="D309" s="12" t="s">
        <v>21</v>
      </c>
      <c r="E309" s="10" t="s">
        <v>62</v>
      </c>
      <c r="F309" s="12" t="s">
        <v>21</v>
      </c>
      <c r="G309" s="10" t="s">
        <v>63</v>
      </c>
      <c r="H309" s="10" t="s">
        <v>32</v>
      </c>
      <c r="I309" s="2" t="s">
        <v>116</v>
      </c>
      <c r="J309" s="10"/>
      <c r="K309" s="10"/>
      <c r="L309" s="10"/>
      <c r="M309" s="20" t="s">
        <v>21</v>
      </c>
      <c r="N309" s="20" t="s">
        <v>21</v>
      </c>
      <c r="O309" s="20" t="s">
        <v>21</v>
      </c>
      <c r="P309" s="12">
        <v>15</v>
      </c>
      <c r="Q309" s="39">
        <f t="shared" si="10"/>
        <v>0</v>
      </c>
    </row>
    <row r="310" spans="1:17" ht="93.75" hidden="1">
      <c r="A310" s="94"/>
      <c r="B310" s="1" t="s">
        <v>125</v>
      </c>
      <c r="C310" s="1" t="s">
        <v>123</v>
      </c>
      <c r="D310" s="12" t="s">
        <v>21</v>
      </c>
      <c r="E310" s="10" t="s">
        <v>62</v>
      </c>
      <c r="F310" s="12" t="s">
        <v>21</v>
      </c>
      <c r="G310" s="10" t="s">
        <v>63</v>
      </c>
      <c r="H310" s="10" t="s">
        <v>32</v>
      </c>
      <c r="I310" s="2" t="s">
        <v>116</v>
      </c>
      <c r="J310" s="10"/>
      <c r="K310" s="10"/>
      <c r="L310" s="10"/>
      <c r="M310" s="20" t="s">
        <v>128</v>
      </c>
      <c r="N310" s="20" t="s">
        <v>128</v>
      </c>
      <c r="O310" s="20" t="s">
        <v>128</v>
      </c>
      <c r="P310" s="12">
        <v>16</v>
      </c>
      <c r="Q310" s="39">
        <f t="shared" si="10"/>
        <v>0</v>
      </c>
    </row>
    <row r="311" spans="1:17" ht="75" hidden="1">
      <c r="A311" s="25"/>
      <c r="B311" s="1" t="s">
        <v>61</v>
      </c>
      <c r="C311" s="1" t="s">
        <v>123</v>
      </c>
      <c r="D311" s="12" t="s">
        <v>21</v>
      </c>
      <c r="E311" s="10" t="s">
        <v>62</v>
      </c>
      <c r="F311" s="12" t="s">
        <v>21</v>
      </c>
      <c r="G311" s="10" t="s">
        <v>63</v>
      </c>
      <c r="H311" s="10" t="s">
        <v>32</v>
      </c>
      <c r="I311" s="2" t="s">
        <v>116</v>
      </c>
      <c r="J311" s="10"/>
      <c r="K311" s="10"/>
      <c r="L311" s="10"/>
      <c r="M311" s="20" t="s">
        <v>129</v>
      </c>
      <c r="N311" s="20" t="s">
        <v>129</v>
      </c>
      <c r="O311" s="20" t="s">
        <v>129</v>
      </c>
      <c r="P311" s="12">
        <v>17</v>
      </c>
      <c r="Q311" s="39">
        <f t="shared" si="10"/>
        <v>0</v>
      </c>
    </row>
    <row r="312" spans="1:17" hidden="1">
      <c r="A312" s="14"/>
      <c r="B312" s="10"/>
      <c r="C312" s="10"/>
      <c r="D312" s="12"/>
      <c r="E312" s="10"/>
      <c r="F312" s="12"/>
      <c r="G312" s="10"/>
      <c r="H312" s="10"/>
      <c r="I312" s="15"/>
      <c r="J312" s="10"/>
      <c r="K312" s="10"/>
      <c r="L312" s="10"/>
      <c r="M312" s="10"/>
      <c r="N312" s="10"/>
      <c r="O312" s="10"/>
      <c r="P312" s="12">
        <v>18</v>
      </c>
      <c r="Q312" s="39">
        <f>J312*0.05</f>
        <v>0</v>
      </c>
    </row>
    <row r="313" spans="1:17" ht="21.75" hidden="1" customHeight="1">
      <c r="A313" s="14" t="s">
        <v>34</v>
      </c>
      <c r="B313" s="10"/>
      <c r="C313" s="10"/>
      <c r="D313" s="12"/>
      <c r="E313" s="10"/>
      <c r="F313" s="12"/>
      <c r="G313" s="10"/>
      <c r="H313" s="10"/>
      <c r="I313" s="15"/>
      <c r="J313" s="10">
        <f>SUM(J292:J312)</f>
        <v>0</v>
      </c>
      <c r="K313" s="10">
        <f>SUM(K292:K312)</f>
        <v>0</v>
      </c>
      <c r="L313" s="10">
        <f>SUM(L292:L312)</f>
        <v>0</v>
      </c>
      <c r="M313" s="10"/>
      <c r="N313" s="10"/>
      <c r="O313" s="10"/>
      <c r="P313" s="12">
        <v>5</v>
      </c>
      <c r="Q313" s="39">
        <f>J313*0.05</f>
        <v>0</v>
      </c>
    </row>
    <row r="314" spans="1:17" hidden="1">
      <c r="A314" s="238"/>
      <c r="B314" s="238"/>
      <c r="C314" s="238"/>
      <c r="D314" s="238"/>
      <c r="E314" s="238"/>
      <c r="F314" s="238"/>
      <c r="G314" s="238"/>
      <c r="H314" s="238"/>
      <c r="I314" s="238"/>
      <c r="J314" s="238"/>
      <c r="K314" s="238"/>
      <c r="L314" s="238"/>
      <c r="M314" s="238"/>
      <c r="N314" s="238"/>
      <c r="O314" s="238"/>
      <c r="P314" s="6"/>
    </row>
    <row r="315" spans="1:17" hidden="1">
      <c r="A315" s="6" t="s">
        <v>35</v>
      </c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</row>
    <row r="316" spans="1:17" hidden="1">
      <c r="A316" s="203" t="s">
        <v>36</v>
      </c>
      <c r="B316" s="203"/>
      <c r="C316" s="203"/>
      <c r="D316" s="203"/>
      <c r="E316" s="203"/>
      <c r="F316" s="211"/>
      <c r="G316" s="211"/>
      <c r="H316" s="211"/>
      <c r="I316" s="211"/>
      <c r="J316" s="211"/>
      <c r="K316" s="211"/>
      <c r="L316" s="6"/>
      <c r="M316" s="6"/>
      <c r="N316" s="6"/>
      <c r="O316" s="6"/>
      <c r="P316" s="6"/>
    </row>
    <row r="317" spans="1:17" hidden="1">
      <c r="A317" s="10" t="s">
        <v>37</v>
      </c>
      <c r="B317" s="10" t="s">
        <v>38</v>
      </c>
      <c r="C317" s="10" t="s">
        <v>39</v>
      </c>
      <c r="D317" s="10" t="s">
        <v>40</v>
      </c>
      <c r="E317" s="203" t="s">
        <v>22</v>
      </c>
      <c r="F317" s="211"/>
      <c r="G317" s="211"/>
      <c r="H317" s="211"/>
      <c r="I317" s="211"/>
      <c r="J317" s="211"/>
      <c r="K317" s="211"/>
      <c r="L317" s="6"/>
      <c r="M317" s="6"/>
      <c r="N317" s="6"/>
      <c r="O317" s="6"/>
      <c r="P317" s="6"/>
    </row>
    <row r="318" spans="1:17" hidden="1">
      <c r="A318" s="10">
        <v>1</v>
      </c>
      <c r="B318" s="10">
        <v>2</v>
      </c>
      <c r="C318" s="10">
        <v>3</v>
      </c>
      <c r="D318" s="10">
        <v>4</v>
      </c>
      <c r="E318" s="203">
        <v>5</v>
      </c>
      <c r="F318" s="211"/>
      <c r="G318" s="211"/>
      <c r="H318" s="211"/>
      <c r="I318" s="211"/>
      <c r="J318" s="211"/>
      <c r="K318" s="211"/>
      <c r="L318" s="6"/>
      <c r="M318" s="6"/>
      <c r="N318" s="6"/>
      <c r="O318" s="6"/>
      <c r="P318" s="6"/>
    </row>
    <row r="319" spans="1:17" ht="75.75" hidden="1" customHeight="1">
      <c r="A319" s="10" t="s">
        <v>67</v>
      </c>
      <c r="B319" s="10" t="s">
        <v>68</v>
      </c>
      <c r="C319" s="19">
        <v>42443</v>
      </c>
      <c r="D319" s="10">
        <v>529</v>
      </c>
      <c r="E319" s="203" t="s">
        <v>130</v>
      </c>
      <c r="F319" s="207"/>
      <c r="G319" s="207"/>
      <c r="H319" s="207"/>
      <c r="I319" s="207"/>
      <c r="J319" s="207"/>
      <c r="K319" s="207"/>
      <c r="L319" s="6"/>
      <c r="M319" s="6"/>
      <c r="N319" s="6"/>
      <c r="O319" s="6"/>
    </row>
    <row r="320" spans="1:17" ht="75.75" hidden="1" customHeight="1">
      <c r="A320" s="10" t="s">
        <v>67</v>
      </c>
      <c r="B320" s="10" t="s">
        <v>68</v>
      </c>
      <c r="C320" s="19">
        <v>42450</v>
      </c>
      <c r="D320" s="10">
        <v>601</v>
      </c>
      <c r="E320" s="263" t="s">
        <v>303</v>
      </c>
      <c r="F320" s="264"/>
      <c r="G320" s="264"/>
      <c r="H320" s="264"/>
      <c r="I320" s="264"/>
      <c r="J320" s="264"/>
      <c r="K320" s="265"/>
      <c r="L320" s="6"/>
      <c r="M320" s="6"/>
      <c r="N320" s="6"/>
      <c r="O320" s="6"/>
    </row>
    <row r="321" spans="1:18" hidden="1">
      <c r="A321" s="230" t="s">
        <v>41</v>
      </c>
      <c r="B321" s="230"/>
      <c r="C321" s="230"/>
      <c r="D321" s="230"/>
      <c r="E321" s="230"/>
      <c r="F321" s="230"/>
      <c r="G321" s="6"/>
      <c r="H321" s="6"/>
      <c r="I321" s="6"/>
      <c r="J321" s="6"/>
      <c r="K321" s="6"/>
      <c r="L321" s="6"/>
      <c r="M321" s="6"/>
      <c r="N321" s="6"/>
      <c r="O321" s="6"/>
      <c r="P321" s="6"/>
    </row>
    <row r="322" spans="1:18" hidden="1">
      <c r="A322" s="260" t="s">
        <v>42</v>
      </c>
      <c r="B322" s="260"/>
      <c r="C322" s="260"/>
      <c r="D322" s="260"/>
      <c r="E322" s="260"/>
      <c r="F322" s="260"/>
      <c r="G322" s="260"/>
      <c r="H322" s="260"/>
      <c r="I322" s="260"/>
      <c r="J322" s="260"/>
      <c r="K322" s="260"/>
      <c r="L322" s="16"/>
      <c r="M322" s="16"/>
      <c r="N322" s="16"/>
      <c r="O322" s="16"/>
      <c r="P322" s="6"/>
    </row>
    <row r="323" spans="1:18" ht="40.5" hidden="1" customHeight="1">
      <c r="A323" s="261" t="s">
        <v>43</v>
      </c>
      <c r="B323" s="261"/>
      <c r="C323" s="261"/>
      <c r="D323" s="261"/>
      <c r="E323" s="261"/>
      <c r="F323" s="261"/>
      <c r="G323" s="261"/>
      <c r="H323" s="261"/>
      <c r="I323" s="261"/>
      <c r="J323" s="261"/>
      <c r="K323" s="261"/>
      <c r="L323" s="16"/>
      <c r="M323" s="16"/>
      <c r="N323" s="16"/>
      <c r="O323" s="16"/>
      <c r="P323" s="6"/>
    </row>
    <row r="324" spans="1:18" ht="17.25" hidden="1" customHeight="1">
      <c r="A324" s="262" t="s">
        <v>44</v>
      </c>
      <c r="B324" s="262"/>
      <c r="C324" s="262"/>
      <c r="D324" s="262"/>
      <c r="E324" s="262"/>
      <c r="F324" s="262"/>
      <c r="G324" s="262"/>
      <c r="H324" s="262"/>
      <c r="I324" s="262"/>
      <c r="J324" s="262"/>
      <c r="K324" s="262"/>
      <c r="L324" s="16"/>
      <c r="M324" s="16"/>
      <c r="N324" s="16"/>
      <c r="O324" s="16"/>
      <c r="P324" s="6"/>
    </row>
    <row r="325" spans="1:18" hidden="1">
      <c r="A325" s="230" t="s">
        <v>45</v>
      </c>
      <c r="B325" s="230"/>
      <c r="C325" s="230"/>
      <c r="D325" s="230"/>
      <c r="E325" s="230"/>
      <c r="F325" s="230"/>
      <c r="G325" s="230"/>
      <c r="H325" s="230"/>
      <c r="I325" s="230"/>
      <c r="J325" s="6"/>
      <c r="K325" s="6"/>
      <c r="L325" s="6"/>
      <c r="M325" s="6"/>
      <c r="N325" s="6"/>
      <c r="O325" s="6"/>
      <c r="P325" s="6"/>
    </row>
    <row r="326" spans="1:18" hidden="1">
      <c r="A326" s="10" t="s">
        <v>46</v>
      </c>
      <c r="B326" s="203" t="s">
        <v>47</v>
      </c>
      <c r="C326" s="211"/>
      <c r="D326" s="211"/>
      <c r="E326" s="207" t="s">
        <v>48</v>
      </c>
      <c r="F326" s="207"/>
      <c r="G326" s="207"/>
      <c r="H326" s="207"/>
      <c r="I326" s="207"/>
      <c r="J326" s="6"/>
      <c r="K326" s="6"/>
      <c r="L326" s="6"/>
      <c r="M326" s="6"/>
      <c r="N326" s="6"/>
      <c r="O326" s="6"/>
      <c r="P326" s="6"/>
    </row>
    <row r="327" spans="1:18" hidden="1">
      <c r="A327" s="10">
        <v>1</v>
      </c>
      <c r="B327" s="203">
        <v>2</v>
      </c>
      <c r="C327" s="211"/>
      <c r="D327" s="211"/>
      <c r="E327" s="207">
        <v>3</v>
      </c>
      <c r="F327" s="207"/>
      <c r="G327" s="207"/>
      <c r="H327" s="207"/>
      <c r="I327" s="207"/>
      <c r="J327" s="6"/>
      <c r="K327" s="6"/>
      <c r="L327" s="6"/>
      <c r="M327" s="6"/>
      <c r="N327" s="6"/>
      <c r="O327" s="6"/>
      <c r="P327" s="6"/>
    </row>
    <row r="328" spans="1:18" ht="45" hidden="1" customHeight="1">
      <c r="A328" s="194" t="s">
        <v>49</v>
      </c>
      <c r="B328" s="203" t="s">
        <v>50</v>
      </c>
      <c r="C328" s="211"/>
      <c r="D328" s="211"/>
      <c r="E328" s="203" t="s">
        <v>51</v>
      </c>
      <c r="F328" s="203"/>
      <c r="G328" s="203"/>
      <c r="H328" s="203"/>
      <c r="I328" s="203"/>
      <c r="J328" s="6"/>
      <c r="K328" s="6"/>
      <c r="L328" s="6"/>
      <c r="M328" s="6"/>
      <c r="N328" s="6"/>
      <c r="O328" s="6"/>
      <c r="P328" s="6"/>
    </row>
    <row r="329" spans="1:18" ht="45" hidden="1" customHeight="1">
      <c r="A329" s="195"/>
      <c r="B329" s="203" t="s">
        <v>52</v>
      </c>
      <c r="C329" s="207"/>
      <c r="D329" s="207"/>
      <c r="E329" s="203" t="s">
        <v>53</v>
      </c>
      <c r="F329" s="203"/>
      <c r="G329" s="203"/>
      <c r="H329" s="203"/>
      <c r="I329" s="203"/>
      <c r="J329" s="6"/>
      <c r="K329" s="6"/>
      <c r="L329" s="6"/>
      <c r="M329" s="6"/>
      <c r="N329" s="6"/>
      <c r="O329" s="6"/>
      <c r="P329" s="6"/>
    </row>
    <row r="330" spans="1:18" ht="45" hidden="1" customHeight="1">
      <c r="A330" s="195" t="s">
        <v>106</v>
      </c>
      <c r="B330" s="203" t="s">
        <v>54</v>
      </c>
      <c r="C330" s="211"/>
      <c r="D330" s="211"/>
      <c r="E330" s="207" t="s">
        <v>147</v>
      </c>
      <c r="F330" s="207"/>
      <c r="G330" s="207"/>
      <c r="H330" s="207"/>
      <c r="I330" s="207"/>
      <c r="J330" s="6"/>
      <c r="K330" s="6"/>
      <c r="L330" s="6"/>
      <c r="M330" s="6"/>
      <c r="N330" s="6"/>
      <c r="O330" s="6"/>
      <c r="P330" s="6"/>
    </row>
    <row r="331" spans="1:18" ht="45" hidden="1" customHeight="1">
      <c r="A331" s="196"/>
      <c r="B331" s="203" t="s">
        <v>56</v>
      </c>
      <c r="C331" s="207"/>
      <c r="D331" s="207"/>
      <c r="E331" s="207" t="s">
        <v>51</v>
      </c>
      <c r="F331" s="207"/>
      <c r="G331" s="207"/>
      <c r="H331" s="207"/>
      <c r="I331" s="207"/>
      <c r="J331" s="6"/>
      <c r="K331" s="6"/>
      <c r="L331" s="6"/>
      <c r="M331" s="6"/>
      <c r="N331" s="6"/>
      <c r="O331" s="6"/>
      <c r="P331" s="6"/>
    </row>
    <row r="332" spans="1:18" ht="17.25" hidden="1" customHeight="1">
      <c r="A332" s="24"/>
      <c r="B332" s="24"/>
      <c r="C332" s="9"/>
      <c r="D332" s="9"/>
      <c r="E332" s="9"/>
      <c r="F332" s="9"/>
      <c r="G332" s="9"/>
      <c r="H332" s="9"/>
      <c r="I332" s="9"/>
      <c r="J332" s="6"/>
      <c r="K332" s="6"/>
      <c r="L332" s="6"/>
      <c r="M332" s="6"/>
      <c r="N332" s="6"/>
      <c r="O332" s="6"/>
      <c r="P332" s="6"/>
    </row>
    <row r="333" spans="1:18" ht="40.5" hidden="1" customHeight="1">
      <c r="A333" s="257" t="s">
        <v>93</v>
      </c>
      <c r="B333" s="257"/>
      <c r="C333" s="257"/>
      <c r="D333" s="257"/>
      <c r="E333" s="257"/>
      <c r="F333" s="257"/>
      <c r="G333" s="257"/>
      <c r="H333" s="257"/>
      <c r="I333" s="257"/>
      <c r="J333" s="257"/>
      <c r="K333" s="257"/>
      <c r="L333" s="257"/>
      <c r="M333" s="6"/>
      <c r="N333" s="6"/>
      <c r="O333" s="6"/>
      <c r="P333" s="6"/>
    </row>
    <row r="334" spans="1:18" s="36" customFormat="1" ht="18.75" hidden="1" customHeight="1">
      <c r="A334" s="245" t="s">
        <v>195</v>
      </c>
      <c r="B334" s="245"/>
      <c r="C334" s="245"/>
      <c r="D334" s="245"/>
      <c r="E334" s="245"/>
      <c r="F334" s="245"/>
      <c r="G334" s="245"/>
      <c r="H334" s="245"/>
      <c r="I334" s="245"/>
      <c r="J334" s="245"/>
      <c r="K334" s="245"/>
      <c r="L334" s="245"/>
      <c r="M334" s="317" t="s">
        <v>158</v>
      </c>
      <c r="N334" s="259" t="s">
        <v>214</v>
      </c>
      <c r="O334" s="65"/>
      <c r="P334" s="65"/>
      <c r="Q334" s="65"/>
      <c r="R334" s="65"/>
    </row>
    <row r="335" spans="1:18" s="36" customFormat="1" hidden="1">
      <c r="A335" s="65" t="s">
        <v>8</v>
      </c>
      <c r="B335" s="65"/>
      <c r="C335" s="65"/>
      <c r="D335" s="65"/>
      <c r="E335" s="65"/>
      <c r="F335" s="65"/>
      <c r="G335" s="65"/>
      <c r="H335" s="65"/>
      <c r="I335" s="65"/>
      <c r="J335" s="70"/>
      <c r="K335" s="65"/>
      <c r="L335" s="65"/>
      <c r="M335" s="317"/>
      <c r="N335" s="259"/>
      <c r="O335" s="65"/>
      <c r="P335" s="65"/>
      <c r="Q335" s="65"/>
      <c r="R335" s="65"/>
    </row>
    <row r="336" spans="1:18" s="36" customFormat="1" hidden="1">
      <c r="A336" s="245" t="s">
        <v>9</v>
      </c>
      <c r="B336" s="245"/>
      <c r="C336" s="245"/>
      <c r="D336" s="245"/>
      <c r="E336" s="245"/>
      <c r="F336" s="245"/>
      <c r="G336" s="245"/>
      <c r="H336" s="245"/>
      <c r="I336" s="245"/>
      <c r="J336" s="245"/>
      <c r="K336" s="245"/>
      <c r="L336" s="245"/>
      <c r="M336" s="317"/>
      <c r="N336" s="259"/>
      <c r="O336" s="65"/>
      <c r="P336" s="65"/>
      <c r="Q336" s="65"/>
      <c r="R336" s="65"/>
    </row>
    <row r="337" spans="1:18" s="36" customFormat="1" hidden="1">
      <c r="A337" s="258" t="s">
        <v>196</v>
      </c>
      <c r="B337" s="258"/>
      <c r="C337" s="258"/>
      <c r="D337" s="258"/>
      <c r="E337" s="258"/>
      <c r="F337" s="258"/>
      <c r="G337" s="258"/>
      <c r="H337" s="258"/>
      <c r="I337" s="258"/>
      <c r="J337" s="258"/>
      <c r="K337" s="65"/>
      <c r="L337" s="65"/>
      <c r="M337" s="317"/>
      <c r="N337" s="48"/>
      <c r="O337" s="65"/>
      <c r="P337" s="65"/>
      <c r="Q337" s="65"/>
      <c r="R337" s="65"/>
    </row>
    <row r="338" spans="1:18" s="36" customFormat="1" ht="9" hidden="1" customHeight="1">
      <c r="A338" s="245" t="s">
        <v>112</v>
      </c>
      <c r="B338" s="245"/>
      <c r="C338" s="245"/>
      <c r="D338" s="245"/>
      <c r="E338" s="245"/>
      <c r="F338" s="245"/>
      <c r="G338" s="245"/>
      <c r="H338" s="245"/>
      <c r="I338" s="245"/>
      <c r="J338" s="245"/>
      <c r="K338" s="65"/>
      <c r="L338" s="65"/>
      <c r="M338" s="65"/>
      <c r="N338" s="65"/>
      <c r="O338" s="65"/>
      <c r="P338" s="65"/>
      <c r="Q338" s="65"/>
      <c r="R338" s="65"/>
    </row>
    <row r="339" spans="1:18" s="36" customFormat="1" ht="79.5" hidden="1" customHeight="1">
      <c r="A339" s="239" t="s">
        <v>10</v>
      </c>
      <c r="B339" s="239" t="s">
        <v>11</v>
      </c>
      <c r="C339" s="239"/>
      <c r="D339" s="239"/>
      <c r="E339" s="239" t="s">
        <v>12</v>
      </c>
      <c r="F339" s="239"/>
      <c r="G339" s="239" t="s">
        <v>13</v>
      </c>
      <c r="H339" s="239"/>
      <c r="I339" s="239"/>
      <c r="J339" s="239" t="s">
        <v>14</v>
      </c>
      <c r="K339" s="239"/>
      <c r="L339" s="239"/>
      <c r="M339" s="201" t="s">
        <v>144</v>
      </c>
      <c r="N339" s="202"/>
      <c r="O339" s="65"/>
      <c r="P339" s="65"/>
      <c r="Q339" s="65"/>
      <c r="R339" s="65"/>
    </row>
    <row r="340" spans="1:18" s="36" customFormat="1" ht="18.75" hidden="1" customHeight="1">
      <c r="A340" s="240"/>
      <c r="B340" s="239"/>
      <c r="C340" s="239"/>
      <c r="D340" s="239"/>
      <c r="E340" s="239"/>
      <c r="F340" s="239"/>
      <c r="G340" s="239" t="s">
        <v>15</v>
      </c>
      <c r="H340" s="239" t="s">
        <v>16</v>
      </c>
      <c r="I340" s="239"/>
      <c r="J340" s="203" t="s">
        <v>250</v>
      </c>
      <c r="K340" s="203" t="s">
        <v>251</v>
      </c>
      <c r="L340" s="203" t="s">
        <v>252</v>
      </c>
      <c r="M340" s="207" t="s">
        <v>145</v>
      </c>
      <c r="N340" s="203" t="s">
        <v>146</v>
      </c>
      <c r="O340" s="65"/>
      <c r="P340" s="65"/>
      <c r="Q340" s="65"/>
      <c r="R340" s="65"/>
    </row>
    <row r="341" spans="1:18" s="36" customFormat="1" ht="75" hidden="1" customHeight="1">
      <c r="A341" s="268"/>
      <c r="B341" s="116" t="s">
        <v>17</v>
      </c>
      <c r="C341" s="116" t="s">
        <v>18</v>
      </c>
      <c r="D341" s="116" t="s">
        <v>206</v>
      </c>
      <c r="E341" s="116" t="s">
        <v>20</v>
      </c>
      <c r="F341" s="116" t="s">
        <v>21</v>
      </c>
      <c r="G341" s="240"/>
      <c r="H341" s="64" t="s">
        <v>22</v>
      </c>
      <c r="I341" s="64" t="s">
        <v>23</v>
      </c>
      <c r="J341" s="194"/>
      <c r="K341" s="194"/>
      <c r="L341" s="227"/>
      <c r="M341" s="207"/>
      <c r="N341" s="203"/>
      <c r="O341" s="65"/>
      <c r="P341" s="65"/>
      <c r="Q341" s="65"/>
      <c r="R341" s="65"/>
    </row>
    <row r="342" spans="1:18" s="36" customFormat="1" hidden="1">
      <c r="A342" s="1">
        <v>1</v>
      </c>
      <c r="B342" s="1">
        <v>2</v>
      </c>
      <c r="C342" s="1">
        <v>3</v>
      </c>
      <c r="D342" s="1">
        <v>4</v>
      </c>
      <c r="E342" s="1">
        <v>5</v>
      </c>
      <c r="F342" s="1">
        <v>6</v>
      </c>
      <c r="G342" s="118">
        <v>7</v>
      </c>
      <c r="H342" s="107">
        <v>8</v>
      </c>
      <c r="I342" s="120">
        <v>9</v>
      </c>
      <c r="J342" s="117">
        <v>10</v>
      </c>
      <c r="K342" s="117">
        <v>11</v>
      </c>
      <c r="L342" s="117">
        <v>12</v>
      </c>
      <c r="M342" s="121">
        <v>13</v>
      </c>
      <c r="N342" s="104">
        <v>14</v>
      </c>
      <c r="O342" s="65"/>
      <c r="P342" s="65"/>
      <c r="Q342" s="65"/>
      <c r="R342" s="65"/>
    </row>
    <row r="343" spans="1:18" s="36" customFormat="1" ht="93.75" hidden="1" customHeight="1">
      <c r="A343" s="74" t="s">
        <v>208</v>
      </c>
      <c r="B343" s="129" t="s">
        <v>29</v>
      </c>
      <c r="C343" s="129" t="s">
        <v>29</v>
      </c>
      <c r="D343" s="175" t="s">
        <v>184</v>
      </c>
      <c r="E343" s="129" t="s">
        <v>97</v>
      </c>
      <c r="F343" s="253" t="s">
        <v>21</v>
      </c>
      <c r="G343" s="103" t="s">
        <v>207</v>
      </c>
      <c r="H343" s="1" t="s">
        <v>109</v>
      </c>
      <c r="I343" s="1">
        <v>744</v>
      </c>
      <c r="J343" s="1">
        <v>100</v>
      </c>
      <c r="K343" s="108">
        <v>100</v>
      </c>
      <c r="L343" s="108">
        <v>100</v>
      </c>
      <c r="M343" s="106">
        <v>5</v>
      </c>
      <c r="N343" s="106">
        <f>J343*0.05</f>
        <v>5</v>
      </c>
      <c r="O343" s="65"/>
      <c r="P343" s="65"/>
      <c r="Q343" s="65"/>
      <c r="R343" s="65"/>
    </row>
    <row r="344" spans="1:18" s="36" customFormat="1" ht="37.5" hidden="1" customHeight="1">
      <c r="A344" s="305" t="s">
        <v>208</v>
      </c>
      <c r="B344" s="304" t="s">
        <v>29</v>
      </c>
      <c r="C344" s="304" t="s">
        <v>29</v>
      </c>
      <c r="D344" s="304" t="s">
        <v>185</v>
      </c>
      <c r="E344" s="304" t="s">
        <v>97</v>
      </c>
      <c r="F344" s="253"/>
      <c r="G344" s="103" t="s">
        <v>294</v>
      </c>
      <c r="H344" s="1" t="s">
        <v>109</v>
      </c>
      <c r="I344" s="1">
        <v>744</v>
      </c>
      <c r="J344" s="1">
        <v>100</v>
      </c>
      <c r="K344" s="1">
        <v>100</v>
      </c>
      <c r="L344" s="1">
        <v>100</v>
      </c>
      <c r="M344" s="106">
        <v>10</v>
      </c>
      <c r="N344" s="106">
        <v>10</v>
      </c>
      <c r="O344" s="65"/>
      <c r="P344" s="65"/>
      <c r="Q344" s="65"/>
      <c r="R344" s="65"/>
    </row>
    <row r="345" spans="1:18" s="36" customFormat="1" ht="112.5" hidden="1" customHeight="1">
      <c r="A345" s="307"/>
      <c r="B345" s="309"/>
      <c r="C345" s="309"/>
      <c r="D345" s="308"/>
      <c r="E345" s="308"/>
      <c r="F345" s="304"/>
      <c r="G345" s="149" t="s">
        <v>292</v>
      </c>
      <c r="H345" s="103" t="s">
        <v>293</v>
      </c>
      <c r="I345" s="109">
        <v>642</v>
      </c>
      <c r="J345" s="108">
        <v>0</v>
      </c>
      <c r="K345" s="108">
        <v>0</v>
      </c>
      <c r="L345" s="108">
        <v>0</v>
      </c>
      <c r="M345" s="108">
        <v>10</v>
      </c>
      <c r="N345" s="108">
        <v>10</v>
      </c>
      <c r="O345" s="65"/>
      <c r="P345" s="65"/>
      <c r="Q345" s="65"/>
      <c r="R345" s="65"/>
    </row>
    <row r="346" spans="1:18" s="36" customFormat="1" ht="37.5" hidden="1" customHeight="1">
      <c r="A346" s="305" t="s">
        <v>209</v>
      </c>
      <c r="B346" s="304" t="s">
        <v>29</v>
      </c>
      <c r="C346" s="310" t="s">
        <v>29</v>
      </c>
      <c r="D346" s="253" t="s">
        <v>189</v>
      </c>
      <c r="E346" s="253" t="s">
        <v>97</v>
      </c>
      <c r="F346" s="253" t="s">
        <v>21</v>
      </c>
      <c r="G346" s="133" t="s">
        <v>294</v>
      </c>
      <c r="H346" s="129" t="s">
        <v>109</v>
      </c>
      <c r="I346" s="129">
        <v>744</v>
      </c>
      <c r="J346" s="129">
        <v>100</v>
      </c>
      <c r="K346" s="129">
        <v>100</v>
      </c>
      <c r="L346" s="129">
        <v>100</v>
      </c>
      <c r="M346" s="138">
        <v>10</v>
      </c>
      <c r="N346" s="138">
        <v>10</v>
      </c>
      <c r="O346" s="140"/>
      <c r="P346" s="140"/>
      <c r="Q346" s="140"/>
      <c r="R346" s="140"/>
    </row>
    <row r="347" spans="1:18" s="36" customFormat="1" ht="63" hidden="1" customHeight="1">
      <c r="A347" s="306"/>
      <c r="B347" s="308"/>
      <c r="C347" s="311"/>
      <c r="D347" s="253"/>
      <c r="E347" s="253"/>
      <c r="F347" s="253"/>
      <c r="G347" s="133" t="s">
        <v>297</v>
      </c>
      <c r="H347" s="129" t="s">
        <v>109</v>
      </c>
      <c r="I347" s="129">
        <v>744</v>
      </c>
      <c r="J347" s="129">
        <v>30</v>
      </c>
      <c r="K347" s="129">
        <v>30</v>
      </c>
      <c r="L347" s="129">
        <v>30</v>
      </c>
      <c r="M347" s="138">
        <v>10</v>
      </c>
      <c r="N347" s="138">
        <v>3</v>
      </c>
      <c r="O347" s="140"/>
      <c r="P347" s="140"/>
      <c r="Q347" s="140"/>
      <c r="R347" s="140"/>
    </row>
    <row r="348" spans="1:18" s="36" customFormat="1" ht="112.5" hidden="1" customHeight="1">
      <c r="A348" s="307"/>
      <c r="B348" s="309"/>
      <c r="C348" s="312"/>
      <c r="D348" s="253"/>
      <c r="E348" s="253"/>
      <c r="F348" s="253"/>
      <c r="G348" s="122" t="s">
        <v>292</v>
      </c>
      <c r="H348" s="133" t="s">
        <v>293</v>
      </c>
      <c r="I348" s="143">
        <v>642</v>
      </c>
      <c r="J348" s="156">
        <v>30</v>
      </c>
      <c r="K348" s="156">
        <v>30</v>
      </c>
      <c r="L348" s="156">
        <v>30</v>
      </c>
      <c r="M348" s="159">
        <v>10</v>
      </c>
      <c r="N348" s="159">
        <v>3</v>
      </c>
      <c r="O348" s="140"/>
      <c r="P348" s="140"/>
      <c r="Q348" s="140"/>
      <c r="R348" s="140"/>
    </row>
    <row r="349" spans="1:18" s="36" customFormat="1" ht="37.5" hidden="1" customHeight="1">
      <c r="A349" s="305" t="s">
        <v>210</v>
      </c>
      <c r="B349" s="304" t="s">
        <v>29</v>
      </c>
      <c r="C349" s="310" t="s">
        <v>29</v>
      </c>
      <c r="D349" s="253" t="s">
        <v>190</v>
      </c>
      <c r="E349" s="253" t="s">
        <v>97</v>
      </c>
      <c r="F349" s="253" t="s">
        <v>21</v>
      </c>
      <c r="G349" s="133" t="s">
        <v>294</v>
      </c>
      <c r="H349" s="129" t="s">
        <v>109</v>
      </c>
      <c r="I349" s="129">
        <v>744</v>
      </c>
      <c r="J349" s="161">
        <v>0</v>
      </c>
      <c r="K349" s="161">
        <v>0</v>
      </c>
      <c r="L349" s="161">
        <v>0</v>
      </c>
      <c r="M349" s="161">
        <v>10</v>
      </c>
      <c r="N349" s="161">
        <v>10</v>
      </c>
      <c r="O349" s="140"/>
      <c r="P349" s="140"/>
      <c r="Q349" s="140"/>
      <c r="R349" s="140"/>
    </row>
    <row r="350" spans="1:18" s="36" customFormat="1" ht="63" hidden="1" customHeight="1">
      <c r="A350" s="306"/>
      <c r="B350" s="308"/>
      <c r="C350" s="311"/>
      <c r="D350" s="253"/>
      <c r="E350" s="253"/>
      <c r="F350" s="253"/>
      <c r="G350" s="133" t="s">
        <v>297</v>
      </c>
      <c r="H350" s="129" t="s">
        <v>109</v>
      </c>
      <c r="I350" s="129">
        <v>744</v>
      </c>
      <c r="J350" s="129">
        <v>30</v>
      </c>
      <c r="K350" s="129">
        <v>30</v>
      </c>
      <c r="L350" s="129">
        <v>30</v>
      </c>
      <c r="M350" s="138">
        <v>0</v>
      </c>
      <c r="N350" s="138">
        <v>0</v>
      </c>
      <c r="O350" s="140"/>
      <c r="P350" s="140"/>
      <c r="Q350" s="140"/>
      <c r="R350" s="140"/>
    </row>
    <row r="351" spans="1:18" s="36" customFormat="1" ht="112.5" hidden="1" customHeight="1">
      <c r="A351" s="307"/>
      <c r="B351" s="309"/>
      <c r="C351" s="312"/>
      <c r="D351" s="253"/>
      <c r="E351" s="253"/>
      <c r="F351" s="253"/>
      <c r="G351" s="122" t="s">
        <v>292</v>
      </c>
      <c r="H351" s="133" t="s">
        <v>293</v>
      </c>
      <c r="I351" s="143">
        <v>642</v>
      </c>
      <c r="J351" s="142">
        <v>0</v>
      </c>
      <c r="K351" s="142">
        <v>0</v>
      </c>
      <c r="L351" s="142">
        <v>0</v>
      </c>
      <c r="M351" s="142">
        <v>10</v>
      </c>
      <c r="N351" s="142">
        <v>10</v>
      </c>
      <c r="O351" s="140"/>
      <c r="P351" s="140"/>
      <c r="Q351" s="140"/>
      <c r="R351" s="140"/>
    </row>
    <row r="352" spans="1:18" s="36" customFormat="1" ht="37.5" hidden="1" customHeight="1">
      <c r="A352" s="305" t="s">
        <v>211</v>
      </c>
      <c r="B352" s="304" t="s">
        <v>29</v>
      </c>
      <c r="C352" s="310" t="s">
        <v>29</v>
      </c>
      <c r="D352" s="253" t="s">
        <v>191</v>
      </c>
      <c r="E352" s="253" t="s">
        <v>97</v>
      </c>
      <c r="F352" s="253" t="s">
        <v>21</v>
      </c>
      <c r="G352" s="133" t="s">
        <v>294</v>
      </c>
      <c r="H352" s="129" t="s">
        <v>109</v>
      </c>
      <c r="I352" s="129">
        <v>744</v>
      </c>
      <c r="J352" s="129">
        <v>100</v>
      </c>
      <c r="K352" s="129">
        <v>100</v>
      </c>
      <c r="L352" s="129">
        <v>100</v>
      </c>
      <c r="M352" s="138">
        <v>10</v>
      </c>
      <c r="N352" s="138">
        <v>10</v>
      </c>
      <c r="O352" s="140"/>
      <c r="P352" s="140"/>
      <c r="Q352" s="140"/>
      <c r="R352" s="140"/>
    </row>
    <row r="353" spans="1:18" s="36" customFormat="1" ht="63" hidden="1" customHeight="1">
      <c r="A353" s="306"/>
      <c r="B353" s="308"/>
      <c r="C353" s="311"/>
      <c r="D353" s="253"/>
      <c r="E353" s="253"/>
      <c r="F353" s="253"/>
      <c r="G353" s="133" t="s">
        <v>297</v>
      </c>
      <c r="H353" s="129" t="s">
        <v>109</v>
      </c>
      <c r="I353" s="129">
        <v>744</v>
      </c>
      <c r="J353" s="129">
        <v>30</v>
      </c>
      <c r="K353" s="129">
        <v>30</v>
      </c>
      <c r="L353" s="129">
        <v>30</v>
      </c>
      <c r="M353" s="138">
        <v>0</v>
      </c>
      <c r="N353" s="138">
        <v>0</v>
      </c>
      <c r="O353" s="140"/>
      <c r="P353" s="140"/>
      <c r="Q353" s="140"/>
      <c r="R353" s="140"/>
    </row>
    <row r="354" spans="1:18" s="36" customFormat="1" ht="112.5" hidden="1" customHeight="1">
      <c r="A354" s="307"/>
      <c r="B354" s="309"/>
      <c r="C354" s="312"/>
      <c r="D354" s="253"/>
      <c r="E354" s="253"/>
      <c r="F354" s="253"/>
      <c r="G354" s="122" t="s">
        <v>292</v>
      </c>
      <c r="H354" s="133" t="s">
        <v>293</v>
      </c>
      <c r="I354" s="143">
        <v>642</v>
      </c>
      <c r="J354" s="142">
        <v>0</v>
      </c>
      <c r="K354" s="142">
        <v>0</v>
      </c>
      <c r="L354" s="142">
        <v>0</v>
      </c>
      <c r="M354" s="142">
        <v>10</v>
      </c>
      <c r="N354" s="142">
        <v>10</v>
      </c>
      <c r="O354" s="140"/>
      <c r="P354" s="140"/>
      <c r="Q354" s="140"/>
      <c r="R354" s="140"/>
    </row>
    <row r="355" spans="1:18" s="36" customFormat="1" ht="37.5" hidden="1" customHeight="1">
      <c r="A355" s="305" t="s">
        <v>212</v>
      </c>
      <c r="B355" s="304" t="s">
        <v>29</v>
      </c>
      <c r="C355" s="310" t="s">
        <v>29</v>
      </c>
      <c r="D355" s="253" t="s">
        <v>192</v>
      </c>
      <c r="E355" s="253" t="s">
        <v>97</v>
      </c>
      <c r="F355" s="253" t="s">
        <v>21</v>
      </c>
      <c r="G355" s="133" t="s">
        <v>294</v>
      </c>
      <c r="H355" s="129" t="s">
        <v>109</v>
      </c>
      <c r="I355" s="129">
        <v>744</v>
      </c>
      <c r="J355" s="129">
        <v>100</v>
      </c>
      <c r="K355" s="129">
        <v>100</v>
      </c>
      <c r="L355" s="129">
        <v>100</v>
      </c>
      <c r="M355" s="138">
        <v>10</v>
      </c>
      <c r="N355" s="138">
        <v>10</v>
      </c>
      <c r="O355" s="140"/>
      <c r="P355" s="140"/>
      <c r="Q355" s="140"/>
      <c r="R355" s="140"/>
    </row>
    <row r="356" spans="1:18" s="36" customFormat="1" ht="63" hidden="1" customHeight="1">
      <c r="A356" s="306"/>
      <c r="B356" s="308"/>
      <c r="C356" s="311"/>
      <c r="D356" s="253"/>
      <c r="E356" s="253"/>
      <c r="F356" s="253"/>
      <c r="G356" s="133" t="s">
        <v>297</v>
      </c>
      <c r="H356" s="129" t="s">
        <v>109</v>
      </c>
      <c r="I356" s="129">
        <v>744</v>
      </c>
      <c r="J356" s="129">
        <v>30</v>
      </c>
      <c r="K356" s="129">
        <v>30</v>
      </c>
      <c r="L356" s="129">
        <v>30</v>
      </c>
      <c r="M356" s="138">
        <v>0</v>
      </c>
      <c r="N356" s="138">
        <v>0</v>
      </c>
      <c r="O356" s="140"/>
      <c r="P356" s="140"/>
      <c r="Q356" s="140"/>
      <c r="R356" s="140"/>
    </row>
    <row r="357" spans="1:18" s="36" customFormat="1" ht="112.5" hidden="1" customHeight="1">
      <c r="A357" s="307"/>
      <c r="B357" s="309"/>
      <c r="C357" s="312"/>
      <c r="D357" s="253"/>
      <c r="E357" s="253"/>
      <c r="F357" s="253"/>
      <c r="G357" s="122" t="s">
        <v>292</v>
      </c>
      <c r="H357" s="133" t="s">
        <v>293</v>
      </c>
      <c r="I357" s="143">
        <v>642</v>
      </c>
      <c r="J357" s="142">
        <v>0</v>
      </c>
      <c r="K357" s="142">
        <v>0</v>
      </c>
      <c r="L357" s="142">
        <v>0</v>
      </c>
      <c r="M357" s="142">
        <v>10</v>
      </c>
      <c r="N357" s="142">
        <v>10</v>
      </c>
      <c r="O357" s="140"/>
      <c r="P357" s="140"/>
      <c r="Q357" s="140"/>
      <c r="R357" s="140"/>
    </row>
    <row r="358" spans="1:18" s="36" customFormat="1" ht="37.5" hidden="1" customHeight="1">
      <c r="A358" s="305" t="s">
        <v>213</v>
      </c>
      <c r="B358" s="304" t="s">
        <v>29</v>
      </c>
      <c r="C358" s="310" t="s">
        <v>29</v>
      </c>
      <c r="D358" s="253" t="s">
        <v>299</v>
      </c>
      <c r="E358" s="253" t="s">
        <v>97</v>
      </c>
      <c r="F358" s="253" t="s">
        <v>21</v>
      </c>
      <c r="G358" s="133" t="s">
        <v>294</v>
      </c>
      <c r="H358" s="129" t="s">
        <v>109</v>
      </c>
      <c r="I358" s="129">
        <v>744</v>
      </c>
      <c r="J358" s="129">
        <v>100</v>
      </c>
      <c r="K358" s="129">
        <v>100</v>
      </c>
      <c r="L358" s="129">
        <v>100</v>
      </c>
      <c r="M358" s="138">
        <v>10</v>
      </c>
      <c r="N358" s="138">
        <v>10</v>
      </c>
      <c r="O358" s="140"/>
      <c r="P358" s="140"/>
      <c r="Q358" s="140"/>
      <c r="R358" s="140"/>
    </row>
    <row r="359" spans="1:18" s="36" customFormat="1" ht="63" hidden="1" customHeight="1">
      <c r="A359" s="306"/>
      <c r="B359" s="308"/>
      <c r="C359" s="311"/>
      <c r="D359" s="253"/>
      <c r="E359" s="253"/>
      <c r="F359" s="253"/>
      <c r="G359" s="133" t="s">
        <v>297</v>
      </c>
      <c r="H359" s="129" t="s">
        <v>109</v>
      </c>
      <c r="I359" s="129">
        <v>744</v>
      </c>
      <c r="J359" s="129">
        <v>30</v>
      </c>
      <c r="K359" s="129">
        <v>30</v>
      </c>
      <c r="L359" s="129">
        <v>30</v>
      </c>
      <c r="M359" s="138">
        <v>10</v>
      </c>
      <c r="N359" s="138">
        <v>3</v>
      </c>
      <c r="O359" s="140"/>
      <c r="P359" s="140"/>
      <c r="Q359" s="140"/>
      <c r="R359" s="140"/>
    </row>
    <row r="360" spans="1:18" s="36" customFormat="1" ht="112.5" hidden="1" customHeight="1">
      <c r="A360" s="307"/>
      <c r="B360" s="309"/>
      <c r="C360" s="312"/>
      <c r="D360" s="253"/>
      <c r="E360" s="253"/>
      <c r="F360" s="253"/>
      <c r="G360" s="122" t="s">
        <v>292</v>
      </c>
      <c r="H360" s="133" t="s">
        <v>293</v>
      </c>
      <c r="I360" s="143">
        <v>642</v>
      </c>
      <c r="J360" s="142">
        <v>0</v>
      </c>
      <c r="K360" s="142">
        <v>0</v>
      </c>
      <c r="L360" s="142">
        <v>0</v>
      </c>
      <c r="M360" s="142">
        <v>10</v>
      </c>
      <c r="N360" s="142">
        <v>10</v>
      </c>
      <c r="O360" s="140"/>
      <c r="P360" s="140"/>
      <c r="Q360" s="140"/>
      <c r="R360" s="140"/>
    </row>
    <row r="361" spans="1:18" s="36" customFormat="1">
      <c r="A361" s="85"/>
      <c r="B361" s="82"/>
      <c r="C361" s="82"/>
      <c r="D361" s="82"/>
      <c r="E361" s="82"/>
      <c r="F361" s="82"/>
      <c r="G361" s="147"/>
      <c r="H361" s="148"/>
      <c r="I361" s="141"/>
      <c r="J361" s="48"/>
      <c r="K361" s="48"/>
      <c r="L361" s="48"/>
      <c r="M361" s="48"/>
      <c r="N361" s="48"/>
      <c r="O361" s="140"/>
      <c r="P361" s="140"/>
      <c r="Q361" s="140"/>
      <c r="R361" s="140"/>
    </row>
    <row r="362" spans="1:18" s="36" customFormat="1" hidden="1">
      <c r="A362" s="65"/>
      <c r="B362" s="65"/>
      <c r="C362" s="65"/>
      <c r="D362" s="65"/>
      <c r="E362" s="65"/>
      <c r="F362" s="65"/>
      <c r="G362" s="65"/>
      <c r="H362" s="65"/>
      <c r="I362" s="65"/>
      <c r="J362" s="70"/>
      <c r="K362" s="65"/>
      <c r="L362" s="65"/>
      <c r="M362" s="65"/>
      <c r="N362" s="65"/>
      <c r="O362" s="65"/>
      <c r="P362" s="65"/>
      <c r="Q362" s="65"/>
      <c r="R362" s="65"/>
    </row>
    <row r="363" spans="1:18" s="36" customFormat="1" hidden="1">
      <c r="A363" s="245" t="s">
        <v>112</v>
      </c>
      <c r="B363" s="245"/>
      <c r="C363" s="245"/>
      <c r="D363" s="245"/>
      <c r="E363" s="245"/>
      <c r="F363" s="245"/>
      <c r="G363" s="245"/>
      <c r="H363" s="245"/>
      <c r="I363" s="245"/>
      <c r="J363" s="245"/>
      <c r="K363" s="65"/>
      <c r="L363" s="65"/>
      <c r="M363" s="65"/>
      <c r="N363" s="65"/>
      <c r="O363" s="65"/>
      <c r="P363" s="65"/>
      <c r="Q363" s="65"/>
      <c r="R363" s="65"/>
    </row>
    <row r="364" spans="1:18" s="36" customFormat="1" hidden="1">
      <c r="A364" s="65"/>
      <c r="B364" s="65"/>
      <c r="C364" s="65"/>
      <c r="D364" s="65"/>
      <c r="E364" s="65"/>
      <c r="F364" s="65"/>
      <c r="G364" s="65"/>
      <c r="H364" s="65"/>
      <c r="I364" s="65"/>
      <c r="J364" s="70"/>
      <c r="K364" s="65"/>
      <c r="L364" s="65"/>
      <c r="M364" s="65"/>
      <c r="N364" s="65"/>
      <c r="O364" s="65"/>
      <c r="P364" s="65"/>
      <c r="Q364" s="65"/>
      <c r="R364" s="65"/>
    </row>
    <row r="365" spans="1:18" s="36" customFormat="1" ht="65.25" hidden="1" customHeight="1">
      <c r="A365" s="239" t="s">
        <v>10</v>
      </c>
      <c r="B365" s="239" t="s">
        <v>11</v>
      </c>
      <c r="C365" s="239"/>
      <c r="D365" s="239"/>
      <c r="E365" s="239" t="s">
        <v>12</v>
      </c>
      <c r="F365" s="239"/>
      <c r="G365" s="239" t="s">
        <v>24</v>
      </c>
      <c r="H365" s="239"/>
      <c r="I365" s="239"/>
      <c r="J365" s="239" t="s">
        <v>25</v>
      </c>
      <c r="K365" s="239"/>
      <c r="L365" s="239"/>
      <c r="M365" s="239" t="s">
        <v>26</v>
      </c>
      <c r="N365" s="239"/>
      <c r="O365" s="239"/>
      <c r="P365" s="201" t="s">
        <v>179</v>
      </c>
      <c r="Q365" s="202"/>
      <c r="R365" s="65"/>
    </row>
    <row r="366" spans="1:18" s="36" customFormat="1" ht="18.75" hidden="1" customHeight="1">
      <c r="A366" s="240"/>
      <c r="B366" s="239"/>
      <c r="C366" s="239"/>
      <c r="D366" s="239"/>
      <c r="E366" s="239"/>
      <c r="F366" s="239"/>
      <c r="G366" s="239" t="s">
        <v>60</v>
      </c>
      <c r="H366" s="239" t="s">
        <v>16</v>
      </c>
      <c r="I366" s="239"/>
      <c r="J366" s="203" t="s">
        <v>250</v>
      </c>
      <c r="K366" s="203" t="s">
        <v>251</v>
      </c>
      <c r="L366" s="203" t="s">
        <v>252</v>
      </c>
      <c r="M366" s="203" t="s">
        <v>250</v>
      </c>
      <c r="N366" s="203" t="s">
        <v>251</v>
      </c>
      <c r="O366" s="203" t="s">
        <v>252</v>
      </c>
      <c r="P366" s="194" t="s">
        <v>145</v>
      </c>
      <c r="Q366" s="203" t="s">
        <v>146</v>
      </c>
      <c r="R366" s="65"/>
    </row>
    <row r="367" spans="1:18" s="36" customFormat="1" ht="75" hidden="1" customHeight="1">
      <c r="A367" s="240"/>
      <c r="B367" s="88" t="s">
        <v>17</v>
      </c>
      <c r="C367" s="88" t="s">
        <v>18</v>
      </c>
      <c r="D367" s="88" t="s">
        <v>184</v>
      </c>
      <c r="E367" s="88" t="s">
        <v>20</v>
      </c>
      <c r="F367" s="88" t="s">
        <v>21</v>
      </c>
      <c r="G367" s="240"/>
      <c r="H367" s="88" t="s">
        <v>28</v>
      </c>
      <c r="I367" s="88" t="s">
        <v>23</v>
      </c>
      <c r="J367" s="203"/>
      <c r="K367" s="203"/>
      <c r="L367" s="204"/>
      <c r="M367" s="203"/>
      <c r="N367" s="203"/>
      <c r="O367" s="204"/>
      <c r="P367" s="196"/>
      <c r="Q367" s="203"/>
      <c r="R367" s="89"/>
    </row>
    <row r="368" spans="1:18" s="36" customFormat="1" hidden="1">
      <c r="A368" s="88">
        <v>1</v>
      </c>
      <c r="B368" s="88">
        <v>2</v>
      </c>
      <c r="C368" s="88">
        <v>3</v>
      </c>
      <c r="D368" s="88">
        <v>4</v>
      </c>
      <c r="E368" s="88">
        <v>5</v>
      </c>
      <c r="F368" s="88">
        <v>6</v>
      </c>
      <c r="G368" s="88">
        <v>7</v>
      </c>
      <c r="H368" s="88">
        <v>8</v>
      </c>
      <c r="I368" s="88">
        <v>9</v>
      </c>
      <c r="J368" s="88">
        <v>10</v>
      </c>
      <c r="K368" s="88">
        <v>11</v>
      </c>
      <c r="L368" s="88">
        <v>12</v>
      </c>
      <c r="M368" s="88">
        <v>13</v>
      </c>
      <c r="N368" s="88">
        <v>14</v>
      </c>
      <c r="O368" s="88">
        <v>15</v>
      </c>
      <c r="P368" s="32">
        <v>16</v>
      </c>
      <c r="Q368" s="32">
        <v>17</v>
      </c>
      <c r="R368" s="89"/>
    </row>
    <row r="369" spans="1:18" s="36" customFormat="1" ht="56.25" hidden="1">
      <c r="A369" s="74" t="s">
        <v>208</v>
      </c>
      <c r="B369" s="1" t="s">
        <v>29</v>
      </c>
      <c r="C369" s="1" t="s">
        <v>29</v>
      </c>
      <c r="D369" s="1" t="s">
        <v>185</v>
      </c>
      <c r="E369" s="1" t="s">
        <v>97</v>
      </c>
      <c r="F369" s="1" t="s">
        <v>21</v>
      </c>
      <c r="G369" s="1" t="s">
        <v>186</v>
      </c>
      <c r="H369" s="1" t="s">
        <v>187</v>
      </c>
      <c r="I369" s="2" t="s">
        <v>188</v>
      </c>
      <c r="J369" s="44"/>
      <c r="K369" s="44">
        <f t="shared" ref="K369:K374" si="11">J369</f>
        <v>0</v>
      </c>
      <c r="L369" s="44">
        <f t="shared" ref="L369:L374" si="12">J369</f>
        <v>0</v>
      </c>
      <c r="M369" s="1" t="s">
        <v>21</v>
      </c>
      <c r="N369" s="1" t="s">
        <v>21</v>
      </c>
      <c r="O369" s="1" t="s">
        <v>21</v>
      </c>
      <c r="P369" s="12">
        <v>10</v>
      </c>
      <c r="Q369" s="39">
        <f>J369*0.1</f>
        <v>0</v>
      </c>
      <c r="R369" s="89"/>
    </row>
    <row r="370" spans="1:18" s="36" customFormat="1" ht="56.25" hidden="1">
      <c r="A370" s="74" t="s">
        <v>209</v>
      </c>
      <c r="B370" s="1" t="s">
        <v>29</v>
      </c>
      <c r="C370" s="1" t="s">
        <v>29</v>
      </c>
      <c r="D370" s="129" t="s">
        <v>189</v>
      </c>
      <c r="E370" s="1" t="s">
        <v>97</v>
      </c>
      <c r="F370" s="1" t="s">
        <v>21</v>
      </c>
      <c r="G370" s="1" t="s">
        <v>186</v>
      </c>
      <c r="H370" s="1" t="s">
        <v>187</v>
      </c>
      <c r="I370" s="2" t="s">
        <v>188</v>
      </c>
      <c r="J370" s="44"/>
      <c r="K370" s="44">
        <f t="shared" si="11"/>
        <v>0</v>
      </c>
      <c r="L370" s="44">
        <f t="shared" si="12"/>
        <v>0</v>
      </c>
      <c r="M370" s="1" t="s">
        <v>21</v>
      </c>
      <c r="N370" s="1" t="s">
        <v>21</v>
      </c>
      <c r="O370" s="1" t="s">
        <v>21</v>
      </c>
      <c r="P370" s="12">
        <v>10</v>
      </c>
      <c r="Q370" s="39">
        <f t="shared" ref="Q370:Q376" si="13">J370*0.1</f>
        <v>0</v>
      </c>
      <c r="R370" s="65"/>
    </row>
    <row r="371" spans="1:18" s="36" customFormat="1" ht="56.25" hidden="1">
      <c r="A371" s="74" t="s">
        <v>210</v>
      </c>
      <c r="B371" s="1" t="s">
        <v>29</v>
      </c>
      <c r="C371" s="1" t="s">
        <v>29</v>
      </c>
      <c r="D371" s="129" t="s">
        <v>190</v>
      </c>
      <c r="E371" s="1" t="s">
        <v>97</v>
      </c>
      <c r="F371" s="1" t="s">
        <v>21</v>
      </c>
      <c r="G371" s="1" t="s">
        <v>186</v>
      </c>
      <c r="H371" s="1" t="s">
        <v>187</v>
      </c>
      <c r="I371" s="2" t="s">
        <v>188</v>
      </c>
      <c r="J371" s="44"/>
      <c r="K371" s="44"/>
      <c r="L371" s="44"/>
      <c r="M371" s="1" t="s">
        <v>21</v>
      </c>
      <c r="N371" s="1" t="s">
        <v>21</v>
      </c>
      <c r="O371" s="1" t="s">
        <v>21</v>
      </c>
      <c r="P371" s="12">
        <v>10</v>
      </c>
      <c r="Q371" s="39">
        <f t="shared" si="13"/>
        <v>0</v>
      </c>
      <c r="R371" s="65"/>
    </row>
    <row r="372" spans="1:18" s="36" customFormat="1" ht="56.25" hidden="1">
      <c r="A372" s="74" t="s">
        <v>211</v>
      </c>
      <c r="B372" s="1" t="s">
        <v>29</v>
      </c>
      <c r="C372" s="1" t="s">
        <v>29</v>
      </c>
      <c r="D372" s="1" t="s">
        <v>191</v>
      </c>
      <c r="E372" s="1" t="s">
        <v>97</v>
      </c>
      <c r="F372" s="1" t="s">
        <v>21</v>
      </c>
      <c r="G372" s="1" t="s">
        <v>186</v>
      </c>
      <c r="H372" s="1" t="s">
        <v>187</v>
      </c>
      <c r="I372" s="2" t="s">
        <v>188</v>
      </c>
      <c r="J372" s="44"/>
      <c r="K372" s="44"/>
      <c r="L372" s="44"/>
      <c r="M372" s="1" t="s">
        <v>21</v>
      </c>
      <c r="N372" s="1" t="s">
        <v>21</v>
      </c>
      <c r="O372" s="1" t="s">
        <v>21</v>
      </c>
      <c r="P372" s="12">
        <v>10</v>
      </c>
      <c r="Q372" s="39">
        <f t="shared" si="13"/>
        <v>0</v>
      </c>
      <c r="R372" s="65"/>
    </row>
    <row r="373" spans="1:18" s="36" customFormat="1" ht="56.25" hidden="1">
      <c r="A373" s="74" t="s">
        <v>212</v>
      </c>
      <c r="B373" s="1" t="s">
        <v>29</v>
      </c>
      <c r="C373" s="1" t="s">
        <v>29</v>
      </c>
      <c r="D373" s="129" t="s">
        <v>192</v>
      </c>
      <c r="E373" s="1" t="s">
        <v>97</v>
      </c>
      <c r="F373" s="1" t="s">
        <v>21</v>
      </c>
      <c r="G373" s="1" t="s">
        <v>186</v>
      </c>
      <c r="H373" s="1" t="s">
        <v>187</v>
      </c>
      <c r="I373" s="2" t="s">
        <v>188</v>
      </c>
      <c r="J373" s="44"/>
      <c r="K373" s="44"/>
      <c r="L373" s="44"/>
      <c r="M373" s="1" t="s">
        <v>21</v>
      </c>
      <c r="N373" s="1" t="s">
        <v>21</v>
      </c>
      <c r="O373" s="1" t="s">
        <v>21</v>
      </c>
      <c r="P373" s="12">
        <v>10</v>
      </c>
      <c r="Q373" s="39">
        <f t="shared" si="13"/>
        <v>0</v>
      </c>
      <c r="R373" s="65"/>
    </row>
    <row r="374" spans="1:18" s="36" customFormat="1" ht="56.25" hidden="1">
      <c r="A374" s="74" t="s">
        <v>213</v>
      </c>
      <c r="B374" s="1" t="s">
        <v>29</v>
      </c>
      <c r="C374" s="1" t="s">
        <v>29</v>
      </c>
      <c r="D374" s="1" t="s">
        <v>193</v>
      </c>
      <c r="E374" s="1" t="s">
        <v>97</v>
      </c>
      <c r="F374" s="1" t="s">
        <v>21</v>
      </c>
      <c r="G374" s="1" t="s">
        <v>186</v>
      </c>
      <c r="H374" s="1" t="s">
        <v>187</v>
      </c>
      <c r="I374" s="2" t="s">
        <v>188</v>
      </c>
      <c r="J374" s="44"/>
      <c r="K374" s="44">
        <f t="shared" si="11"/>
        <v>0</v>
      </c>
      <c r="L374" s="44">
        <f t="shared" si="12"/>
        <v>0</v>
      </c>
      <c r="M374" s="1" t="s">
        <v>21</v>
      </c>
      <c r="N374" s="1" t="s">
        <v>21</v>
      </c>
      <c r="O374" s="1" t="s">
        <v>21</v>
      </c>
      <c r="P374" s="12">
        <v>10</v>
      </c>
      <c r="Q374" s="39">
        <f t="shared" si="13"/>
        <v>0</v>
      </c>
      <c r="R374" s="65"/>
    </row>
    <row r="375" spans="1:18" s="36" customFormat="1" hidden="1">
      <c r="A375" s="46"/>
      <c r="B375" s="1"/>
      <c r="C375" s="1"/>
      <c r="D375" s="1"/>
      <c r="E375" s="1"/>
      <c r="F375" s="67"/>
      <c r="G375" s="1"/>
      <c r="H375" s="1"/>
      <c r="I375" s="2"/>
      <c r="J375" s="44"/>
      <c r="K375" s="44"/>
      <c r="L375" s="44"/>
      <c r="M375" s="1"/>
      <c r="N375" s="1"/>
      <c r="O375" s="1"/>
      <c r="P375" s="12">
        <v>10</v>
      </c>
      <c r="Q375" s="39">
        <f t="shared" si="13"/>
        <v>0</v>
      </c>
      <c r="R375" s="65"/>
    </row>
    <row r="376" spans="1:18" s="36" customFormat="1" hidden="1">
      <c r="A376" s="46" t="s">
        <v>34</v>
      </c>
      <c r="B376" s="67"/>
      <c r="C376" s="1"/>
      <c r="D376" s="1"/>
      <c r="E376" s="67"/>
      <c r="F376" s="67"/>
      <c r="G376" s="1"/>
      <c r="H376" s="1"/>
      <c r="I376" s="2"/>
      <c r="J376" s="47">
        <f>SUM(J369:J375)</f>
        <v>0</v>
      </c>
      <c r="K376" s="47">
        <f>SUM(K369:K375)</f>
        <v>0</v>
      </c>
      <c r="L376" s="47">
        <f>SUM(L369:L375)</f>
        <v>0</v>
      </c>
      <c r="M376" s="1"/>
      <c r="N376" s="1"/>
      <c r="O376" s="1"/>
      <c r="P376" s="12">
        <v>10</v>
      </c>
      <c r="Q376" s="39">
        <f t="shared" si="13"/>
        <v>0</v>
      </c>
    </row>
    <row r="377" spans="1:18" hidden="1">
      <c r="A377" s="9"/>
      <c r="B377" s="9"/>
      <c r="C377" s="9"/>
      <c r="D377" s="9"/>
      <c r="E377" s="9"/>
      <c r="F377" s="9"/>
      <c r="G377" s="9"/>
      <c r="H377" s="9"/>
      <c r="I377" s="9"/>
      <c r="J377" s="6"/>
      <c r="K377" s="6"/>
      <c r="L377" s="6"/>
      <c r="M377" s="6"/>
      <c r="N377" s="6"/>
      <c r="O377" s="6"/>
      <c r="P377" s="6"/>
    </row>
    <row r="378" spans="1:18" hidden="1">
      <c r="A378" s="230" t="s">
        <v>35</v>
      </c>
      <c r="B378" s="230"/>
      <c r="C378" s="230"/>
      <c r="D378" s="230"/>
      <c r="E378" s="230"/>
      <c r="F378" s="230"/>
      <c r="G378" s="230"/>
      <c r="H378" s="230"/>
      <c r="I378" s="230"/>
      <c r="J378" s="230"/>
      <c r="K378" s="230"/>
      <c r="L378" s="230"/>
      <c r="M378" s="230"/>
      <c r="N378" s="230"/>
      <c r="O378" s="230"/>
      <c r="P378" s="6"/>
    </row>
    <row r="379" spans="1:18" hidden="1">
      <c r="A379" s="203" t="s">
        <v>36</v>
      </c>
      <c r="B379" s="203"/>
      <c r="C379" s="203"/>
      <c r="D379" s="203"/>
      <c r="E379" s="203"/>
      <c r="F379" s="211"/>
      <c r="G379" s="211"/>
      <c r="H379" s="211"/>
      <c r="I379" s="211"/>
      <c r="J379" s="211"/>
      <c r="K379" s="211"/>
      <c r="L379" s="6"/>
      <c r="M379" s="6"/>
      <c r="N379" s="6"/>
      <c r="O379" s="6"/>
      <c r="P379" s="6"/>
    </row>
    <row r="380" spans="1:18" hidden="1">
      <c r="A380" s="10" t="s">
        <v>37</v>
      </c>
      <c r="B380" s="10" t="s">
        <v>38</v>
      </c>
      <c r="C380" s="10" t="s">
        <v>39</v>
      </c>
      <c r="D380" s="10" t="s">
        <v>40</v>
      </c>
      <c r="E380" s="203" t="s">
        <v>22</v>
      </c>
      <c r="F380" s="211"/>
      <c r="G380" s="211"/>
      <c r="H380" s="211"/>
      <c r="I380" s="211"/>
      <c r="J380" s="211"/>
      <c r="K380" s="211"/>
      <c r="L380" s="6"/>
      <c r="M380" s="6"/>
      <c r="N380" s="6"/>
      <c r="O380" s="6"/>
      <c r="P380" s="6"/>
    </row>
    <row r="381" spans="1:18" hidden="1">
      <c r="A381" s="10">
        <v>1</v>
      </c>
      <c r="B381" s="10">
        <v>2</v>
      </c>
      <c r="C381" s="10">
        <v>3</v>
      </c>
      <c r="D381" s="10">
        <v>4</v>
      </c>
      <c r="E381" s="203">
        <v>5</v>
      </c>
      <c r="F381" s="211"/>
      <c r="G381" s="211"/>
      <c r="H381" s="211"/>
      <c r="I381" s="211"/>
      <c r="J381" s="211"/>
      <c r="K381" s="211"/>
      <c r="L381" s="6"/>
      <c r="M381" s="6"/>
      <c r="N381" s="6"/>
      <c r="O381" s="6"/>
      <c r="P381" s="6"/>
    </row>
    <row r="382" spans="1:18" hidden="1">
      <c r="A382" s="10" t="s">
        <v>21</v>
      </c>
      <c r="B382" s="10" t="s">
        <v>21</v>
      </c>
      <c r="C382" s="10" t="s">
        <v>21</v>
      </c>
      <c r="D382" s="10" t="s">
        <v>21</v>
      </c>
      <c r="E382" s="203" t="s">
        <v>21</v>
      </c>
      <c r="F382" s="207"/>
      <c r="G382" s="207"/>
      <c r="H382" s="207"/>
      <c r="I382" s="207"/>
      <c r="J382" s="207"/>
      <c r="K382" s="207"/>
      <c r="L382" s="6"/>
      <c r="M382" s="6"/>
      <c r="N382" s="6"/>
      <c r="O382" s="6"/>
      <c r="P382" s="6"/>
    </row>
    <row r="383" spans="1:18" hidden="1">
      <c r="A383" s="230" t="s">
        <v>41</v>
      </c>
      <c r="B383" s="230"/>
      <c r="C383" s="230"/>
      <c r="D383" s="230"/>
      <c r="E383" s="230"/>
      <c r="F383" s="230"/>
      <c r="G383" s="6"/>
      <c r="H383" s="6"/>
      <c r="I383" s="6"/>
      <c r="J383" s="6"/>
      <c r="K383" s="6"/>
      <c r="L383" s="6"/>
      <c r="M383" s="6"/>
      <c r="N383" s="6"/>
      <c r="O383" s="6"/>
      <c r="P383" s="6"/>
    </row>
    <row r="384" spans="1:18" hidden="1">
      <c r="A384" s="260" t="s">
        <v>42</v>
      </c>
      <c r="B384" s="260"/>
      <c r="C384" s="260"/>
      <c r="D384" s="260"/>
      <c r="E384" s="260"/>
      <c r="F384" s="260"/>
      <c r="G384" s="260"/>
      <c r="H384" s="260"/>
      <c r="I384" s="260"/>
      <c r="J384" s="260"/>
      <c r="K384" s="260"/>
      <c r="L384" s="16"/>
      <c r="M384" s="16"/>
      <c r="N384" s="16"/>
      <c r="O384" s="16"/>
      <c r="P384" s="6"/>
    </row>
    <row r="385" spans="1:17" ht="153.75" hidden="1" customHeight="1">
      <c r="A385" s="260" t="s">
        <v>286</v>
      </c>
      <c r="B385" s="260"/>
      <c r="C385" s="260"/>
      <c r="D385" s="260"/>
      <c r="E385" s="260"/>
      <c r="F385" s="260"/>
      <c r="G385" s="260"/>
      <c r="H385" s="260"/>
      <c r="I385" s="260"/>
      <c r="J385" s="260"/>
      <c r="K385" s="260"/>
      <c r="L385" s="16"/>
      <c r="M385" s="16"/>
      <c r="N385" s="16"/>
      <c r="O385" s="16"/>
      <c r="P385" s="6"/>
    </row>
    <row r="386" spans="1:17" ht="16.5" hidden="1" customHeight="1">
      <c r="A386" s="262" t="s">
        <v>44</v>
      </c>
      <c r="B386" s="262"/>
      <c r="C386" s="262"/>
      <c r="D386" s="262"/>
      <c r="E386" s="262"/>
      <c r="F386" s="262"/>
      <c r="G386" s="262"/>
      <c r="H386" s="262"/>
      <c r="I386" s="262"/>
      <c r="J386" s="262"/>
      <c r="K386" s="262"/>
      <c r="L386" s="16"/>
      <c r="M386" s="16"/>
      <c r="N386" s="16"/>
      <c r="O386" s="16"/>
      <c r="P386" s="6"/>
    </row>
    <row r="387" spans="1:17" hidden="1">
      <c r="A387" s="230" t="s">
        <v>45</v>
      </c>
      <c r="B387" s="230"/>
      <c r="C387" s="230"/>
      <c r="D387" s="230"/>
      <c r="E387" s="230"/>
      <c r="F387" s="230"/>
      <c r="G387" s="230"/>
      <c r="H387" s="230"/>
      <c r="I387" s="230"/>
      <c r="J387" s="6"/>
      <c r="K387" s="6"/>
      <c r="L387" s="6"/>
      <c r="M387" s="6"/>
      <c r="N387" s="6"/>
      <c r="O387" s="6"/>
      <c r="P387" s="6"/>
    </row>
    <row r="388" spans="1:17" hidden="1">
      <c r="A388" s="231" t="s">
        <v>46</v>
      </c>
      <c r="B388" s="232"/>
      <c r="C388" s="232"/>
      <c r="D388" s="233"/>
      <c r="E388" s="231" t="s">
        <v>47</v>
      </c>
      <c r="F388" s="232"/>
      <c r="G388" s="233"/>
      <c r="H388" s="231" t="s">
        <v>48</v>
      </c>
      <c r="I388" s="232"/>
      <c r="J388" s="232"/>
      <c r="K388" s="232"/>
      <c r="L388" s="233"/>
      <c r="M388" s="6"/>
      <c r="N388" s="6"/>
      <c r="O388" s="6"/>
      <c r="P388" s="6"/>
    </row>
    <row r="389" spans="1:17" hidden="1">
      <c r="A389" s="201">
        <v>1</v>
      </c>
      <c r="B389" s="206"/>
      <c r="C389" s="206"/>
      <c r="D389" s="202"/>
      <c r="E389" s="201">
        <v>2</v>
      </c>
      <c r="F389" s="206"/>
      <c r="G389" s="202"/>
      <c r="H389" s="231">
        <v>3</v>
      </c>
      <c r="I389" s="232"/>
      <c r="J389" s="232"/>
      <c r="K389" s="232"/>
      <c r="L389" s="233"/>
    </row>
    <row r="390" spans="1:17" ht="63.75" hidden="1" customHeight="1">
      <c r="A390" s="208" t="s">
        <v>235</v>
      </c>
      <c r="B390" s="209"/>
      <c r="C390" s="209"/>
      <c r="D390" s="210"/>
      <c r="E390" s="201" t="s">
        <v>50</v>
      </c>
      <c r="F390" s="206"/>
      <c r="G390" s="202"/>
      <c r="H390" s="201" t="s">
        <v>51</v>
      </c>
      <c r="I390" s="206"/>
      <c r="J390" s="206"/>
      <c r="K390" s="206"/>
      <c r="L390" s="202"/>
    </row>
    <row r="391" spans="1:17" ht="54.75" hidden="1" customHeight="1">
      <c r="A391" s="208" t="s">
        <v>236</v>
      </c>
      <c r="B391" s="209"/>
      <c r="C391" s="209"/>
      <c r="D391" s="210"/>
      <c r="E391" s="201" t="s">
        <v>52</v>
      </c>
      <c r="F391" s="206"/>
      <c r="G391" s="202"/>
      <c r="H391" s="201" t="s">
        <v>53</v>
      </c>
      <c r="I391" s="206"/>
      <c r="J391" s="206"/>
      <c r="K391" s="206"/>
      <c r="L391" s="202"/>
    </row>
    <row r="392" spans="1:17" ht="59.25" hidden="1" customHeight="1">
      <c r="A392" s="208" t="s">
        <v>236</v>
      </c>
      <c r="B392" s="209"/>
      <c r="C392" s="209"/>
      <c r="D392" s="210"/>
      <c r="E392" s="201" t="s">
        <v>56</v>
      </c>
      <c r="F392" s="206"/>
      <c r="G392" s="202"/>
      <c r="H392" s="201" t="s">
        <v>51</v>
      </c>
      <c r="I392" s="206"/>
      <c r="J392" s="206"/>
      <c r="K392" s="206"/>
      <c r="L392" s="202"/>
    </row>
    <row r="393" spans="1:17" ht="57" hidden="1" customHeight="1">
      <c r="A393" s="208" t="s">
        <v>238</v>
      </c>
      <c r="B393" s="209"/>
      <c r="C393" s="209"/>
      <c r="D393" s="210"/>
      <c r="E393" s="201" t="s">
        <v>54</v>
      </c>
      <c r="F393" s="206"/>
      <c r="G393" s="202"/>
      <c r="H393" s="231" t="s">
        <v>147</v>
      </c>
      <c r="I393" s="232"/>
      <c r="J393" s="232"/>
      <c r="K393" s="232"/>
      <c r="L393" s="233"/>
    </row>
    <row r="394" spans="1:17" ht="22.5" customHeight="1">
      <c r="A394" s="184"/>
      <c r="B394" s="184"/>
      <c r="C394" s="184"/>
      <c r="D394" s="184"/>
      <c r="E394" s="24"/>
      <c r="F394" s="24"/>
      <c r="G394" s="24"/>
      <c r="H394" s="185"/>
      <c r="I394" s="185"/>
      <c r="J394" s="185"/>
      <c r="K394" s="185"/>
      <c r="L394" s="185"/>
    </row>
    <row r="395" spans="1:17" ht="26.25" customHeight="1">
      <c r="A395" s="184"/>
      <c r="B395" s="184"/>
      <c r="C395" s="184"/>
      <c r="D395" s="184"/>
      <c r="E395" s="24"/>
      <c r="F395" s="24"/>
      <c r="G395" s="24"/>
      <c r="H395" s="185"/>
      <c r="I395" s="185"/>
      <c r="J395" s="185"/>
      <c r="K395" s="185"/>
      <c r="L395" s="185"/>
    </row>
    <row r="396" spans="1:17" s="36" customFormat="1">
      <c r="A396" s="243" t="s">
        <v>279</v>
      </c>
      <c r="B396" s="244"/>
      <c r="C396" s="244"/>
      <c r="D396" s="244"/>
      <c r="E396" s="244"/>
      <c r="F396" s="244"/>
      <c r="G396" s="244"/>
      <c r="H396" s="244"/>
      <c r="I396" s="244"/>
      <c r="J396" s="244"/>
      <c r="K396" s="244"/>
      <c r="L396" s="244"/>
      <c r="M396" s="244"/>
      <c r="N396" s="244"/>
      <c r="O396" s="244"/>
      <c r="P396" s="185"/>
      <c r="Q396" s="76"/>
    </row>
    <row r="397" spans="1:17" s="36" customFormat="1">
      <c r="A397" s="182" t="s">
        <v>279</v>
      </c>
      <c r="B397" s="183"/>
      <c r="C397" s="183"/>
      <c r="D397" s="183"/>
      <c r="E397" s="183"/>
      <c r="F397" s="183"/>
      <c r="G397" s="183"/>
      <c r="H397" s="183"/>
      <c r="I397" s="183"/>
      <c r="J397" s="183"/>
      <c r="K397" s="183"/>
      <c r="L397" s="183"/>
      <c r="M397" s="183"/>
      <c r="N397" s="183"/>
      <c r="O397" s="183"/>
      <c r="P397" s="185"/>
      <c r="Q397" s="76"/>
    </row>
    <row r="398" spans="1:17" ht="32.25" customHeight="1">
      <c r="A398" s="243" t="s">
        <v>229</v>
      </c>
      <c r="B398" s="243"/>
      <c r="C398" s="243"/>
      <c r="D398" s="243"/>
      <c r="E398" s="243"/>
      <c r="F398" s="243"/>
      <c r="G398" s="243"/>
      <c r="H398" s="243"/>
      <c r="I398" s="243"/>
      <c r="J398" s="243"/>
      <c r="K398" s="243"/>
      <c r="L398" s="243"/>
      <c r="M398" s="228" t="s">
        <v>158</v>
      </c>
      <c r="N398" s="207" t="s">
        <v>21</v>
      </c>
      <c r="O398" s="181"/>
      <c r="P398" s="181"/>
    </row>
    <row r="399" spans="1:17">
      <c r="A399" s="230" t="s">
        <v>230</v>
      </c>
      <c r="B399" s="230"/>
      <c r="C399" s="230"/>
      <c r="D399" s="230"/>
      <c r="E399" s="230"/>
      <c r="F399" s="230"/>
      <c r="G399" s="230"/>
      <c r="H399" s="230"/>
      <c r="I399" s="230"/>
      <c r="J399" s="230"/>
      <c r="K399" s="230"/>
      <c r="L399" s="230"/>
      <c r="M399" s="229"/>
      <c r="N399" s="207"/>
      <c r="O399" s="181"/>
      <c r="P399" s="181"/>
    </row>
    <row r="400" spans="1:17" ht="26.25" customHeight="1">
      <c r="A400" s="181" t="s">
        <v>231</v>
      </c>
      <c r="B400" s="181"/>
      <c r="C400" s="181"/>
      <c r="D400" s="181"/>
      <c r="E400" s="181"/>
      <c r="F400" s="181"/>
      <c r="G400" s="181"/>
      <c r="H400" s="181"/>
      <c r="I400" s="181"/>
      <c r="J400" s="181"/>
      <c r="K400" s="181"/>
      <c r="L400" s="181"/>
      <c r="M400" s="229"/>
      <c r="N400" s="207"/>
      <c r="O400" s="181"/>
      <c r="P400" s="181"/>
    </row>
    <row r="401" spans="1:31">
      <c r="A401" s="230" t="s">
        <v>227</v>
      </c>
      <c r="B401" s="230"/>
      <c r="C401" s="230"/>
      <c r="D401" s="230"/>
      <c r="E401" s="230"/>
      <c r="F401" s="230"/>
      <c r="G401" s="230"/>
      <c r="H401" s="230"/>
      <c r="I401" s="230"/>
      <c r="J401" s="230"/>
      <c r="K401" s="230"/>
      <c r="L401" s="230"/>
      <c r="M401" s="181"/>
      <c r="N401" s="185"/>
      <c r="O401" s="181"/>
      <c r="P401" s="181"/>
    </row>
    <row r="402" spans="1:31">
      <c r="A402" s="242" t="s">
        <v>228</v>
      </c>
      <c r="B402" s="242"/>
      <c r="C402" s="242"/>
      <c r="D402" s="242"/>
      <c r="E402" s="242"/>
      <c r="F402" s="242"/>
      <c r="G402" s="242"/>
      <c r="H402" s="242"/>
      <c r="I402" s="242"/>
      <c r="J402" s="242"/>
      <c r="K402" s="181"/>
      <c r="L402" s="181"/>
      <c r="M402" s="181"/>
      <c r="N402" s="185"/>
      <c r="O402" s="181"/>
      <c r="P402" s="181"/>
    </row>
    <row r="403" spans="1:31" s="36" customFormat="1" ht="96" customHeight="1">
      <c r="A403" s="205" t="s">
        <v>222</v>
      </c>
      <c r="B403" s="205" t="s">
        <v>216</v>
      </c>
      <c r="C403" s="205"/>
      <c r="D403" s="205"/>
      <c r="E403" s="205" t="s">
        <v>217</v>
      </c>
      <c r="F403" s="205"/>
      <c r="G403" s="205" t="s">
        <v>218</v>
      </c>
      <c r="H403" s="205"/>
      <c r="I403" s="205"/>
      <c r="J403" s="205" t="s">
        <v>219</v>
      </c>
      <c r="K403" s="205"/>
      <c r="L403" s="205"/>
      <c r="M403" s="205" t="s">
        <v>223</v>
      </c>
      <c r="N403" s="205"/>
      <c r="O403" s="185"/>
      <c r="P403" s="76"/>
    </row>
    <row r="404" spans="1:31" s="36" customFormat="1" ht="87.75" customHeight="1">
      <c r="A404" s="205"/>
      <c r="B404" s="266" t="s">
        <v>225</v>
      </c>
      <c r="C404" s="266" t="s">
        <v>225</v>
      </c>
      <c r="D404" s="266" t="s">
        <v>225</v>
      </c>
      <c r="E404" s="266" t="s">
        <v>225</v>
      </c>
      <c r="F404" s="266" t="s">
        <v>225</v>
      </c>
      <c r="G404" s="205" t="s">
        <v>224</v>
      </c>
      <c r="H404" s="205" t="s">
        <v>220</v>
      </c>
      <c r="I404" s="205"/>
      <c r="J404" s="203" t="s">
        <v>250</v>
      </c>
      <c r="K404" s="203" t="s">
        <v>251</v>
      </c>
      <c r="L404" s="203" t="s">
        <v>252</v>
      </c>
      <c r="M404" s="205" t="s">
        <v>145</v>
      </c>
      <c r="N404" s="205" t="s">
        <v>146</v>
      </c>
      <c r="O404" s="185"/>
      <c r="P404" s="76"/>
    </row>
    <row r="405" spans="1:31" s="36" customFormat="1" ht="58.5" customHeight="1">
      <c r="A405" s="205"/>
      <c r="B405" s="267"/>
      <c r="C405" s="267"/>
      <c r="D405" s="267"/>
      <c r="E405" s="267"/>
      <c r="F405" s="267"/>
      <c r="G405" s="205"/>
      <c r="H405" s="177" t="s">
        <v>22</v>
      </c>
      <c r="I405" s="179" t="s">
        <v>226</v>
      </c>
      <c r="J405" s="203"/>
      <c r="K405" s="203"/>
      <c r="L405" s="204"/>
      <c r="M405" s="205"/>
      <c r="N405" s="205"/>
      <c r="O405" s="185"/>
      <c r="P405" s="76"/>
    </row>
    <row r="406" spans="1:31" s="36" customFormat="1">
      <c r="A406" s="177">
        <v>1</v>
      </c>
      <c r="B406" s="177">
        <v>2</v>
      </c>
      <c r="C406" s="177">
        <v>3</v>
      </c>
      <c r="D406" s="177">
        <v>4</v>
      </c>
      <c r="E406" s="177">
        <v>5</v>
      </c>
      <c r="F406" s="177">
        <v>6</v>
      </c>
      <c r="G406" s="177">
        <v>7</v>
      </c>
      <c r="H406" s="177">
        <v>8</v>
      </c>
      <c r="I406" s="177">
        <v>9</v>
      </c>
      <c r="J406" s="186">
        <v>10</v>
      </c>
      <c r="K406" s="177">
        <v>11</v>
      </c>
      <c r="L406" s="177">
        <v>12</v>
      </c>
      <c r="M406" s="177">
        <v>13</v>
      </c>
      <c r="N406" s="177">
        <v>14</v>
      </c>
      <c r="O406" s="185"/>
      <c r="P406" s="76"/>
    </row>
    <row r="407" spans="1:31" s="36" customFormat="1">
      <c r="A407" s="205" t="s">
        <v>21</v>
      </c>
      <c r="B407" s="205" t="s">
        <v>21</v>
      </c>
      <c r="C407" s="205" t="s">
        <v>21</v>
      </c>
      <c r="D407" s="205" t="s">
        <v>21</v>
      </c>
      <c r="E407" s="205" t="s">
        <v>21</v>
      </c>
      <c r="F407" s="205" t="s">
        <v>21</v>
      </c>
      <c r="G407" s="177" t="s">
        <v>21</v>
      </c>
      <c r="H407" s="177" t="s">
        <v>21</v>
      </c>
      <c r="I407" s="177" t="s">
        <v>21</v>
      </c>
      <c r="J407" s="177" t="s">
        <v>21</v>
      </c>
      <c r="K407" s="177" t="s">
        <v>21</v>
      </c>
      <c r="L407" s="177" t="s">
        <v>21</v>
      </c>
      <c r="M407" s="177" t="s">
        <v>21</v>
      </c>
      <c r="N407" s="177" t="s">
        <v>21</v>
      </c>
      <c r="O407" s="185"/>
      <c r="P407" s="76"/>
    </row>
    <row r="408" spans="1:31" s="36" customFormat="1">
      <c r="A408" s="205"/>
      <c r="B408" s="205"/>
      <c r="C408" s="205"/>
      <c r="D408" s="205"/>
      <c r="E408" s="205"/>
      <c r="F408" s="205"/>
      <c r="G408" s="177" t="s">
        <v>21</v>
      </c>
      <c r="H408" s="177" t="s">
        <v>21</v>
      </c>
      <c r="I408" s="177" t="s">
        <v>21</v>
      </c>
      <c r="J408" s="177" t="s">
        <v>21</v>
      </c>
      <c r="K408" s="177" t="s">
        <v>21</v>
      </c>
      <c r="L408" s="177" t="s">
        <v>21</v>
      </c>
      <c r="M408" s="177" t="s">
        <v>21</v>
      </c>
      <c r="N408" s="177" t="s">
        <v>21</v>
      </c>
      <c r="O408" s="185"/>
      <c r="P408" s="76"/>
    </row>
    <row r="409" spans="1:31" s="36" customFormat="1">
      <c r="A409" s="190"/>
      <c r="B409" s="190"/>
      <c r="C409" s="190"/>
      <c r="D409" s="190"/>
      <c r="E409" s="190"/>
      <c r="F409" s="190"/>
      <c r="G409" s="190"/>
      <c r="H409" s="190"/>
      <c r="I409" s="190"/>
      <c r="J409" s="190"/>
      <c r="K409" s="190"/>
      <c r="L409" s="190"/>
      <c r="M409" s="190"/>
      <c r="N409" s="190"/>
      <c r="O409" s="185"/>
      <c r="P409" s="76"/>
    </row>
    <row r="410" spans="1:31" s="36" customFormat="1">
      <c r="A410" s="242" t="s">
        <v>233</v>
      </c>
      <c r="B410" s="242"/>
      <c r="C410" s="242"/>
      <c r="D410" s="242"/>
      <c r="E410" s="242"/>
      <c r="F410" s="242"/>
      <c r="G410" s="242"/>
      <c r="H410" s="242"/>
      <c r="I410" s="242"/>
      <c r="J410" s="242"/>
      <c r="K410" s="81"/>
      <c r="L410" s="81"/>
      <c r="M410" s="82"/>
      <c r="N410" s="82"/>
      <c r="O410" s="82"/>
      <c r="P410" s="185"/>
      <c r="Q410" s="76"/>
    </row>
    <row r="411" spans="1:31" s="36" customFormat="1" ht="95.25" customHeight="1">
      <c r="A411" s="215" t="s">
        <v>222</v>
      </c>
      <c r="B411" s="205" t="s">
        <v>216</v>
      </c>
      <c r="C411" s="205"/>
      <c r="D411" s="205"/>
      <c r="E411" s="205" t="s">
        <v>217</v>
      </c>
      <c r="F411" s="205"/>
      <c r="G411" s="205" t="s">
        <v>221</v>
      </c>
      <c r="H411" s="205"/>
      <c r="I411" s="205"/>
      <c r="J411" s="223" t="s">
        <v>219</v>
      </c>
      <c r="K411" s="224"/>
      <c r="L411" s="225"/>
      <c r="M411" s="216" t="s">
        <v>232</v>
      </c>
      <c r="N411" s="217"/>
      <c r="O411" s="218"/>
      <c r="P411" s="219" t="s">
        <v>223</v>
      </c>
      <c r="Q411" s="219"/>
    </row>
    <row r="412" spans="1:31" s="36" customFormat="1" ht="57.75" customHeight="1">
      <c r="A412" s="215"/>
      <c r="B412" s="220" t="s">
        <v>225</v>
      </c>
      <c r="C412" s="220" t="s">
        <v>225</v>
      </c>
      <c r="D412" s="220" t="s">
        <v>225</v>
      </c>
      <c r="E412" s="220" t="s">
        <v>225</v>
      </c>
      <c r="F412" s="220" t="s">
        <v>225</v>
      </c>
      <c r="G412" s="220" t="s">
        <v>224</v>
      </c>
      <c r="H412" s="219" t="s">
        <v>220</v>
      </c>
      <c r="I412" s="219"/>
      <c r="J412" s="253" t="s">
        <v>301</v>
      </c>
      <c r="K412" s="203" t="s">
        <v>251</v>
      </c>
      <c r="L412" s="203" t="s">
        <v>252</v>
      </c>
      <c r="M412" s="203" t="s">
        <v>250</v>
      </c>
      <c r="N412" s="203" t="s">
        <v>251</v>
      </c>
      <c r="O412" s="203" t="s">
        <v>252</v>
      </c>
      <c r="P412" s="215" t="s">
        <v>302</v>
      </c>
      <c r="Q412" s="215" t="s">
        <v>146</v>
      </c>
    </row>
    <row r="413" spans="1:31" s="45" customFormat="1" ht="75">
      <c r="A413" s="215"/>
      <c r="B413" s="221"/>
      <c r="C413" s="221"/>
      <c r="D413" s="221"/>
      <c r="E413" s="221"/>
      <c r="F413" s="221"/>
      <c r="G413" s="221"/>
      <c r="H413" s="59" t="s">
        <v>22</v>
      </c>
      <c r="I413" s="187" t="s">
        <v>226</v>
      </c>
      <c r="J413" s="203"/>
      <c r="K413" s="203"/>
      <c r="L413" s="204"/>
      <c r="M413" s="203"/>
      <c r="N413" s="203"/>
      <c r="O413" s="204"/>
      <c r="P413" s="215"/>
      <c r="Q413" s="215"/>
      <c r="R413" s="51"/>
      <c r="S413" s="51"/>
      <c r="T413" s="51"/>
      <c r="U413" s="51"/>
      <c r="V413" s="51"/>
      <c r="W413" s="51"/>
      <c r="X413" s="51"/>
      <c r="Y413" s="51"/>
      <c r="Z413" s="51"/>
      <c r="AA413" s="51"/>
      <c r="AB413" s="51"/>
      <c r="AC413" s="51"/>
      <c r="AD413" s="51"/>
      <c r="AE413" s="51"/>
    </row>
    <row r="414" spans="1:31" s="45" customFormat="1">
      <c r="A414" s="178">
        <v>1</v>
      </c>
      <c r="B414" s="178">
        <v>2</v>
      </c>
      <c r="C414" s="178">
        <v>3</v>
      </c>
      <c r="D414" s="188">
        <v>4</v>
      </c>
      <c r="E414" s="178">
        <v>5</v>
      </c>
      <c r="F414" s="178">
        <v>6</v>
      </c>
      <c r="G414" s="189">
        <v>7</v>
      </c>
      <c r="H414" s="178">
        <v>8</v>
      </c>
      <c r="I414" s="178">
        <v>9</v>
      </c>
      <c r="J414" s="189">
        <v>10</v>
      </c>
      <c r="K414" s="178">
        <v>11</v>
      </c>
      <c r="L414" s="178">
        <v>12</v>
      </c>
      <c r="M414" s="189">
        <v>13</v>
      </c>
      <c r="N414" s="178">
        <v>14</v>
      </c>
      <c r="O414" s="178">
        <v>15</v>
      </c>
      <c r="P414" s="178">
        <v>16</v>
      </c>
      <c r="Q414" s="178">
        <v>17</v>
      </c>
      <c r="R414" s="51"/>
      <c r="S414" s="51"/>
      <c r="T414" s="51"/>
      <c r="U414" s="51"/>
      <c r="V414" s="51"/>
      <c r="W414" s="51"/>
      <c r="X414" s="51"/>
      <c r="Y414" s="51"/>
      <c r="Z414" s="51"/>
      <c r="AA414" s="51"/>
      <c r="AB414" s="51"/>
      <c r="AC414" s="51"/>
      <c r="AD414" s="51"/>
      <c r="AE414" s="51"/>
    </row>
    <row r="415" spans="1:31" s="45" customFormat="1">
      <c r="A415" s="222" t="s">
        <v>21</v>
      </c>
      <c r="B415" s="222" t="s">
        <v>21</v>
      </c>
      <c r="C415" s="222" t="s">
        <v>21</v>
      </c>
      <c r="D415" s="220" t="s">
        <v>21</v>
      </c>
      <c r="E415" s="220" t="s">
        <v>21</v>
      </c>
      <c r="F415" s="215" t="s">
        <v>21</v>
      </c>
      <c r="G415" s="178" t="s">
        <v>21</v>
      </c>
      <c r="H415" s="178" t="s">
        <v>21</v>
      </c>
      <c r="I415" s="178" t="s">
        <v>21</v>
      </c>
      <c r="J415" s="177" t="s">
        <v>21</v>
      </c>
      <c r="K415" s="178" t="s">
        <v>21</v>
      </c>
      <c r="L415" s="178" t="s">
        <v>21</v>
      </c>
      <c r="M415" s="178" t="s">
        <v>21</v>
      </c>
      <c r="N415" s="178" t="s">
        <v>21</v>
      </c>
      <c r="O415" s="178" t="s">
        <v>21</v>
      </c>
      <c r="P415" s="178" t="s">
        <v>21</v>
      </c>
      <c r="Q415" s="178" t="s">
        <v>21</v>
      </c>
      <c r="R415" s="51"/>
      <c r="S415" s="51"/>
      <c r="T415" s="51"/>
      <c r="U415" s="51"/>
      <c r="V415" s="51"/>
      <c r="W415" s="51"/>
      <c r="X415" s="51"/>
      <c r="Y415" s="51"/>
      <c r="Z415" s="51"/>
      <c r="AA415" s="51"/>
      <c r="AB415" s="51"/>
      <c r="AC415" s="51"/>
      <c r="AD415" s="51"/>
      <c r="AE415" s="51"/>
    </row>
    <row r="416" spans="1:31" s="45" customFormat="1">
      <c r="A416" s="222"/>
      <c r="B416" s="222"/>
      <c r="C416" s="222"/>
      <c r="D416" s="221"/>
      <c r="E416" s="221"/>
      <c r="F416" s="215"/>
      <c r="G416" s="178" t="s">
        <v>21</v>
      </c>
      <c r="H416" s="178" t="s">
        <v>21</v>
      </c>
      <c r="I416" s="178" t="s">
        <v>21</v>
      </c>
      <c r="J416" s="177" t="s">
        <v>21</v>
      </c>
      <c r="K416" s="178" t="s">
        <v>21</v>
      </c>
      <c r="L416" s="178" t="s">
        <v>21</v>
      </c>
      <c r="M416" s="178" t="s">
        <v>21</v>
      </c>
      <c r="N416" s="178" t="s">
        <v>21</v>
      </c>
      <c r="O416" s="178" t="s">
        <v>21</v>
      </c>
      <c r="P416" s="178" t="s">
        <v>21</v>
      </c>
      <c r="Q416" s="178" t="s">
        <v>21</v>
      </c>
      <c r="R416" s="3"/>
      <c r="S416" s="3"/>
      <c r="T416" s="3"/>
      <c r="U416" s="3"/>
      <c r="V416" s="3"/>
      <c r="W416" s="3"/>
      <c r="X416" s="51"/>
      <c r="Y416" s="51"/>
      <c r="Z416" s="51"/>
      <c r="AA416" s="51"/>
      <c r="AB416" s="51"/>
      <c r="AC416" s="51"/>
      <c r="AD416" s="51"/>
      <c r="AE416" s="51"/>
    </row>
    <row r="417" spans="1:31" s="45" customFormat="1">
      <c r="A417" s="180"/>
      <c r="B417" s="180"/>
      <c r="C417" s="180"/>
      <c r="D417" s="55"/>
      <c r="E417" s="180"/>
      <c r="F417" s="180"/>
      <c r="G417" s="56"/>
      <c r="H417" s="180"/>
      <c r="I417" s="180"/>
      <c r="J417" s="190"/>
      <c r="K417" s="180"/>
      <c r="L417" s="180"/>
      <c r="M417" s="180"/>
      <c r="N417" s="180"/>
      <c r="O417" s="180"/>
      <c r="P417" s="180"/>
      <c r="Q417" s="180"/>
      <c r="R417" s="3"/>
      <c r="S417" s="3"/>
      <c r="T417" s="3"/>
      <c r="U417" s="3"/>
      <c r="V417" s="3"/>
      <c r="W417" s="3"/>
      <c r="X417" s="51"/>
      <c r="Y417" s="51"/>
      <c r="Z417" s="51"/>
      <c r="AA417" s="51"/>
      <c r="AB417" s="51"/>
      <c r="AC417" s="51"/>
      <c r="AD417" s="51"/>
      <c r="AE417" s="51"/>
    </row>
    <row r="418" spans="1:31" s="45" customFormat="1">
      <c r="A418" s="60"/>
      <c r="B418" s="60"/>
      <c r="C418" s="60"/>
      <c r="D418" s="61"/>
      <c r="E418" s="60"/>
      <c r="F418" s="60"/>
      <c r="G418" s="61"/>
      <c r="H418" s="60"/>
      <c r="I418" s="60"/>
      <c r="J418" s="84"/>
      <c r="K418" s="60"/>
      <c r="L418" s="60"/>
      <c r="M418" s="60"/>
      <c r="N418" s="60"/>
      <c r="O418" s="60"/>
      <c r="P418" s="60"/>
      <c r="Q418" s="60"/>
      <c r="R418" s="3"/>
      <c r="S418" s="3"/>
      <c r="T418" s="3"/>
      <c r="U418" s="3"/>
      <c r="V418" s="3"/>
      <c r="W418" s="3"/>
      <c r="X418" s="51"/>
      <c r="Y418" s="51"/>
      <c r="Z418" s="51"/>
      <c r="AA418" s="51"/>
      <c r="AB418" s="51"/>
      <c r="AC418" s="51"/>
      <c r="AD418" s="51"/>
      <c r="AE418" s="51"/>
    </row>
    <row r="419" spans="1:31">
      <c r="A419" s="243" t="s">
        <v>215</v>
      </c>
      <c r="B419" s="244"/>
      <c r="C419" s="244"/>
      <c r="D419" s="244"/>
      <c r="E419" s="244"/>
      <c r="F419" s="244"/>
      <c r="G419" s="244"/>
      <c r="H419" s="244"/>
      <c r="I419" s="244"/>
      <c r="J419" s="244"/>
      <c r="K419" s="244"/>
      <c r="L419" s="244"/>
      <c r="M419" s="244"/>
      <c r="N419" s="244"/>
      <c r="O419" s="244"/>
      <c r="P419" s="181"/>
    </row>
    <row r="420" spans="1:31">
      <c r="A420" s="230" t="s">
        <v>69</v>
      </c>
      <c r="B420" s="230"/>
      <c r="C420" s="230"/>
      <c r="D420" s="230"/>
      <c r="E420" s="230"/>
      <c r="F420" s="230"/>
      <c r="G420" s="230"/>
      <c r="H420" s="230"/>
      <c r="I420" s="230"/>
      <c r="J420" s="230"/>
      <c r="K420" s="230"/>
      <c r="L420" s="230"/>
      <c r="M420" s="230"/>
      <c r="N420" s="230"/>
      <c r="O420" s="230"/>
      <c r="P420" s="181"/>
    </row>
    <row r="421" spans="1:31">
      <c r="A421" s="241" t="s">
        <v>70</v>
      </c>
      <c r="B421" s="241"/>
      <c r="C421" s="241"/>
      <c r="D421" s="241"/>
      <c r="E421" s="241"/>
      <c r="F421" s="241"/>
      <c r="G421" s="241"/>
      <c r="H421" s="241"/>
      <c r="I421" s="241"/>
      <c r="J421" s="241"/>
      <c r="K421" s="241"/>
      <c r="L421" s="241"/>
      <c r="M421" s="181"/>
      <c r="N421" s="181"/>
      <c r="O421" s="181"/>
      <c r="P421" s="181"/>
    </row>
    <row r="422" spans="1:31">
      <c r="A422" s="241" t="s">
        <v>71</v>
      </c>
      <c r="B422" s="241"/>
      <c r="C422" s="241"/>
      <c r="D422" s="241"/>
      <c r="E422" s="241"/>
      <c r="F422" s="241"/>
      <c r="G422" s="241"/>
      <c r="H422" s="241"/>
      <c r="I422" s="241"/>
      <c r="J422" s="241"/>
      <c r="K422" s="241"/>
      <c r="L422" s="241"/>
      <c r="M422" s="181"/>
      <c r="N422" s="181"/>
      <c r="O422" s="181"/>
      <c r="P422" s="181"/>
    </row>
    <row r="423" spans="1:31" ht="16.5" customHeight="1">
      <c r="A423" s="241" t="s">
        <v>72</v>
      </c>
      <c r="B423" s="241"/>
      <c r="C423" s="241"/>
      <c r="D423" s="241"/>
      <c r="E423" s="241"/>
      <c r="F423" s="241"/>
      <c r="G423" s="241"/>
      <c r="H423" s="241"/>
      <c r="I423" s="241"/>
      <c r="J423" s="241"/>
      <c r="K423" s="241"/>
      <c r="L423" s="241"/>
      <c r="M423" s="181"/>
      <c r="N423" s="181"/>
      <c r="O423" s="181"/>
      <c r="P423" s="181"/>
    </row>
    <row r="424" spans="1:31">
      <c r="A424" s="241" t="s">
        <v>73</v>
      </c>
      <c r="B424" s="241"/>
      <c r="C424" s="241"/>
      <c r="D424" s="241"/>
      <c r="E424" s="241"/>
      <c r="F424" s="241"/>
      <c r="G424" s="241"/>
      <c r="H424" s="241"/>
      <c r="I424" s="241"/>
      <c r="J424" s="241"/>
      <c r="K424" s="241"/>
      <c r="L424" s="241"/>
      <c r="M424" s="181"/>
      <c r="N424" s="181"/>
      <c r="O424" s="181"/>
      <c r="P424" s="181"/>
    </row>
    <row r="425" spans="1:31">
      <c r="A425" s="241" t="s">
        <v>74</v>
      </c>
      <c r="B425" s="241"/>
      <c r="C425" s="241"/>
      <c r="D425" s="241"/>
      <c r="E425" s="241"/>
      <c r="F425" s="241"/>
      <c r="G425" s="241"/>
      <c r="H425" s="241"/>
      <c r="I425" s="241"/>
      <c r="J425" s="241"/>
      <c r="K425" s="241"/>
      <c r="L425" s="241"/>
      <c r="M425" s="181"/>
      <c r="N425" s="181"/>
      <c r="O425" s="181"/>
      <c r="P425" s="181"/>
    </row>
    <row r="426" spans="1:31">
      <c r="A426" s="241" t="s">
        <v>75</v>
      </c>
      <c r="B426" s="241"/>
      <c r="C426" s="241"/>
      <c r="D426" s="241"/>
      <c r="E426" s="241"/>
      <c r="F426" s="241"/>
      <c r="G426" s="241"/>
      <c r="H426" s="241"/>
      <c r="I426" s="241"/>
      <c r="J426" s="241"/>
      <c r="K426" s="241"/>
      <c r="L426" s="241"/>
      <c r="M426" s="181"/>
      <c r="N426" s="181"/>
      <c r="O426" s="181"/>
      <c r="P426" s="181"/>
    </row>
    <row r="427" spans="1:31">
      <c r="A427" s="241" t="s">
        <v>76</v>
      </c>
      <c r="B427" s="241"/>
      <c r="C427" s="241"/>
      <c r="D427" s="241"/>
      <c r="E427" s="241"/>
      <c r="F427" s="241"/>
      <c r="G427" s="241"/>
      <c r="H427" s="241"/>
      <c r="I427" s="241"/>
      <c r="J427" s="241"/>
      <c r="K427" s="241"/>
      <c r="L427" s="241"/>
      <c r="M427" s="181"/>
      <c r="N427" s="181"/>
      <c r="O427" s="181"/>
      <c r="P427" s="181"/>
    </row>
    <row r="428" spans="1:31">
      <c r="A428" s="234" t="s">
        <v>77</v>
      </c>
      <c r="B428" s="234"/>
      <c r="C428" s="234"/>
      <c r="D428" s="234"/>
      <c r="E428" s="234"/>
      <c r="F428" s="234"/>
      <c r="G428" s="234"/>
      <c r="H428" s="234"/>
      <c r="I428" s="234"/>
      <c r="J428" s="234"/>
      <c r="K428" s="234"/>
      <c r="L428" s="234"/>
      <c r="M428" s="234"/>
      <c r="N428" s="234"/>
      <c r="O428" s="234"/>
      <c r="P428" s="181"/>
    </row>
    <row r="429" spans="1:31" ht="60.75" customHeight="1">
      <c r="A429" s="234" t="s">
        <v>117</v>
      </c>
      <c r="B429" s="234"/>
      <c r="C429" s="234"/>
      <c r="D429" s="234"/>
      <c r="E429" s="234"/>
      <c r="F429" s="234"/>
      <c r="G429" s="234"/>
      <c r="H429" s="234"/>
      <c r="I429" s="234"/>
      <c r="J429" s="234"/>
      <c r="K429" s="234"/>
      <c r="L429" s="234"/>
      <c r="M429" s="234"/>
      <c r="N429" s="234"/>
      <c r="O429" s="234"/>
    </row>
    <row r="430" spans="1:31" ht="60.75" customHeight="1">
      <c r="A430" s="234" t="s">
        <v>118</v>
      </c>
      <c r="B430" s="234"/>
      <c r="C430" s="234"/>
      <c r="D430" s="234"/>
      <c r="E430" s="234"/>
      <c r="F430" s="234"/>
      <c r="G430" s="234"/>
      <c r="H430" s="234"/>
      <c r="I430" s="234"/>
      <c r="J430" s="234"/>
      <c r="K430" s="234"/>
      <c r="L430" s="234"/>
      <c r="M430" s="234"/>
      <c r="N430" s="234"/>
      <c r="O430" s="234"/>
    </row>
    <row r="431" spans="1:31">
      <c r="A431" s="230" t="s">
        <v>78</v>
      </c>
      <c r="B431" s="230"/>
      <c r="C431" s="230"/>
      <c r="D431" s="230"/>
      <c r="E431" s="230"/>
      <c r="F431" s="230"/>
      <c r="G431" s="230"/>
      <c r="H431" s="230"/>
      <c r="I431" s="230"/>
      <c r="J431" s="230"/>
      <c r="K431" s="230"/>
      <c r="L431" s="230"/>
      <c r="M431" s="230"/>
      <c r="N431" s="230"/>
      <c r="O431" s="230"/>
      <c r="P431" s="181"/>
    </row>
    <row r="432" spans="1:31">
      <c r="A432" s="176" t="s">
        <v>79</v>
      </c>
      <c r="B432" s="203" t="s">
        <v>80</v>
      </c>
      <c r="C432" s="211"/>
      <c r="D432" s="211"/>
      <c r="E432" s="204" t="s">
        <v>81</v>
      </c>
      <c r="F432" s="211"/>
      <c r="G432" s="211"/>
      <c r="H432" s="211"/>
      <c r="I432" s="211"/>
      <c r="J432" s="211"/>
      <c r="K432" s="211"/>
      <c r="L432" s="211"/>
      <c r="M432" s="181"/>
      <c r="N432" s="181"/>
      <c r="O432" s="181"/>
      <c r="P432" s="181"/>
    </row>
    <row r="433" spans="1:16">
      <c r="A433" s="176">
        <v>1</v>
      </c>
      <c r="B433" s="203">
        <v>2</v>
      </c>
      <c r="C433" s="211"/>
      <c r="D433" s="211"/>
      <c r="E433" s="207">
        <v>3</v>
      </c>
      <c r="F433" s="207"/>
      <c r="G433" s="207"/>
      <c r="H433" s="207"/>
      <c r="I433" s="207"/>
      <c r="J433" s="207"/>
      <c r="K433" s="211"/>
      <c r="L433" s="211"/>
      <c r="M433" s="181"/>
      <c r="N433" s="181"/>
      <c r="O433" s="181"/>
      <c r="P433" s="181"/>
    </row>
    <row r="434" spans="1:16" ht="40.5" customHeight="1">
      <c r="A434" s="176" t="s">
        <v>82</v>
      </c>
      <c r="B434" s="203" t="s">
        <v>199</v>
      </c>
      <c r="C434" s="211"/>
      <c r="D434" s="211"/>
      <c r="E434" s="207" t="s">
        <v>83</v>
      </c>
      <c r="F434" s="207"/>
      <c r="G434" s="207"/>
      <c r="H434" s="207"/>
      <c r="I434" s="207"/>
      <c r="J434" s="207"/>
      <c r="K434" s="207"/>
      <c r="L434" s="207"/>
      <c r="M434" s="181"/>
      <c r="N434" s="181"/>
      <c r="O434" s="181"/>
      <c r="P434" s="181"/>
    </row>
    <row r="435" spans="1:16" ht="42.75" customHeight="1">
      <c r="A435" s="176" t="s">
        <v>84</v>
      </c>
      <c r="B435" s="203" t="s">
        <v>85</v>
      </c>
      <c r="C435" s="204"/>
      <c r="D435" s="204"/>
      <c r="E435" s="207" t="s">
        <v>83</v>
      </c>
      <c r="F435" s="207"/>
      <c r="G435" s="207"/>
      <c r="H435" s="207"/>
      <c r="I435" s="207"/>
      <c r="J435" s="207"/>
      <c r="K435" s="207"/>
      <c r="L435" s="207"/>
      <c r="M435" s="181"/>
      <c r="N435" s="181"/>
      <c r="O435" s="181"/>
      <c r="P435" s="181"/>
    </row>
    <row r="436" spans="1:16" ht="42" customHeight="1">
      <c r="A436" s="176" t="s">
        <v>86</v>
      </c>
      <c r="B436" s="203" t="s">
        <v>178</v>
      </c>
      <c r="C436" s="211"/>
      <c r="D436" s="211"/>
      <c r="E436" s="207" t="s">
        <v>83</v>
      </c>
      <c r="F436" s="207"/>
      <c r="G436" s="207"/>
      <c r="H436" s="207"/>
      <c r="I436" s="207"/>
      <c r="J436" s="207"/>
      <c r="K436" s="207"/>
      <c r="L436" s="207"/>
      <c r="M436" s="181"/>
      <c r="N436" s="181"/>
      <c r="O436" s="181"/>
      <c r="P436" s="181"/>
    </row>
    <row r="437" spans="1:16">
      <c r="A437" s="230" t="s">
        <v>87</v>
      </c>
      <c r="B437" s="230"/>
      <c r="C437" s="230"/>
      <c r="D437" s="230"/>
      <c r="E437" s="230"/>
      <c r="F437" s="230"/>
      <c r="G437" s="230"/>
      <c r="H437" s="230"/>
      <c r="I437" s="230"/>
      <c r="J437" s="230"/>
      <c r="K437" s="230"/>
      <c r="L437" s="230"/>
      <c r="M437" s="230"/>
      <c r="N437" s="230"/>
      <c r="O437" s="230"/>
      <c r="P437" s="181"/>
    </row>
    <row r="438" spans="1:16">
      <c r="A438" s="230" t="s">
        <v>88</v>
      </c>
      <c r="B438" s="230"/>
      <c r="C438" s="230"/>
      <c r="D438" s="230"/>
      <c r="E438" s="230"/>
      <c r="F438" s="230"/>
      <c r="G438" s="230"/>
      <c r="H438" s="230"/>
      <c r="I438" s="230"/>
      <c r="J438" s="230"/>
      <c r="K438" s="230"/>
      <c r="L438" s="230"/>
      <c r="M438" s="230"/>
      <c r="N438" s="230"/>
      <c r="O438" s="230"/>
      <c r="P438" s="181"/>
    </row>
    <row r="439" spans="1:16">
      <c r="A439" s="230" t="s">
        <v>89</v>
      </c>
      <c r="B439" s="230"/>
      <c r="C439" s="230"/>
      <c r="D439" s="230"/>
      <c r="E439" s="230"/>
      <c r="F439" s="230"/>
      <c r="G439" s="230"/>
      <c r="H439" s="230"/>
      <c r="I439" s="230"/>
      <c r="J439" s="230"/>
      <c r="K439" s="230"/>
      <c r="L439" s="230"/>
      <c r="M439" s="230"/>
      <c r="N439" s="230"/>
      <c r="O439" s="230"/>
      <c r="P439" s="181"/>
    </row>
    <row r="440" spans="1:16">
      <c r="A440" s="230" t="s">
        <v>148</v>
      </c>
      <c r="B440" s="230"/>
      <c r="C440" s="230"/>
      <c r="D440" s="230"/>
      <c r="E440" s="230"/>
      <c r="F440" s="230"/>
      <c r="G440" s="230"/>
      <c r="H440" s="230"/>
      <c r="I440" s="230"/>
      <c r="J440" s="230"/>
      <c r="K440" s="230"/>
      <c r="L440" s="230"/>
      <c r="M440" s="230"/>
      <c r="N440" s="230"/>
      <c r="O440" s="230"/>
    </row>
    <row r="441" spans="1:16" ht="21" customHeight="1">
      <c r="A441" s="238" t="s">
        <v>90</v>
      </c>
      <c r="B441" s="238"/>
      <c r="C441" s="238"/>
      <c r="D441" s="238"/>
      <c r="E441" s="238"/>
      <c r="F441" s="238"/>
      <c r="G441" s="238"/>
      <c r="H441" s="238"/>
      <c r="I441" s="238"/>
      <c r="J441" s="238"/>
      <c r="K441" s="238"/>
      <c r="L441" s="238"/>
      <c r="M441" s="238"/>
      <c r="N441" s="238"/>
      <c r="O441" s="238"/>
      <c r="P441" s="181"/>
    </row>
    <row r="442" spans="1:16" ht="62.25" customHeight="1">
      <c r="A442" s="238" t="s">
        <v>91</v>
      </c>
      <c r="B442" s="238"/>
      <c r="C442" s="238"/>
      <c r="D442" s="238"/>
      <c r="E442" s="238"/>
      <c r="F442" s="238"/>
      <c r="G442" s="238"/>
      <c r="H442" s="238"/>
      <c r="I442" s="238"/>
      <c r="J442" s="238"/>
      <c r="K442" s="238"/>
      <c r="L442" s="238"/>
      <c r="M442" s="238"/>
      <c r="N442" s="238"/>
      <c r="O442" s="238"/>
      <c r="P442" s="181"/>
    </row>
    <row r="443" spans="1:16">
      <c r="A443" s="242" t="s">
        <v>92</v>
      </c>
      <c r="B443" s="242"/>
      <c r="C443" s="242"/>
      <c r="D443" s="242"/>
      <c r="E443" s="242"/>
      <c r="F443" s="242"/>
      <c r="G443" s="242"/>
      <c r="H443" s="242"/>
      <c r="I443" s="242"/>
      <c r="J443" s="242"/>
      <c r="K443" s="242"/>
      <c r="L443" s="242"/>
      <c r="M443" s="242"/>
      <c r="N443" s="242"/>
      <c r="O443" s="242"/>
      <c r="P443" s="181"/>
    </row>
    <row r="444" spans="1:16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</row>
    <row r="445" spans="1:16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</row>
    <row r="446" spans="1:16">
      <c r="A446" s="131" t="s">
        <v>239</v>
      </c>
      <c r="B446" s="6"/>
      <c r="C446" s="6"/>
      <c r="D446" s="6"/>
      <c r="E446" s="6"/>
      <c r="F446" s="6"/>
      <c r="G446" s="6"/>
      <c r="H446" s="6"/>
      <c r="I446" s="6"/>
      <c r="J446" s="6"/>
      <c r="K446" s="131" t="s">
        <v>300</v>
      </c>
      <c r="L446" s="6"/>
      <c r="M446" s="6"/>
      <c r="N446" s="6"/>
      <c r="O446" s="6"/>
    </row>
    <row r="447" spans="1:16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</row>
    <row r="448" spans="1:16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</row>
    <row r="536" spans="10:15">
      <c r="J536" s="203" t="s">
        <v>250</v>
      </c>
      <c r="K536" s="203" t="s">
        <v>251</v>
      </c>
      <c r="L536" s="203" t="s">
        <v>252</v>
      </c>
    </row>
    <row r="537" spans="10:15">
      <c r="J537" s="203"/>
      <c r="K537" s="203"/>
      <c r="L537" s="204"/>
    </row>
    <row r="544" spans="10:15">
      <c r="J544" s="203" t="s">
        <v>250</v>
      </c>
      <c r="K544" s="203" t="s">
        <v>251</v>
      </c>
      <c r="L544" s="203" t="s">
        <v>252</v>
      </c>
      <c r="M544" s="203" t="s">
        <v>250</v>
      </c>
      <c r="N544" s="203" t="s">
        <v>251</v>
      </c>
      <c r="O544" s="203" t="s">
        <v>252</v>
      </c>
    </row>
    <row r="545" spans="10:15">
      <c r="J545" s="203"/>
      <c r="K545" s="203"/>
      <c r="L545" s="204"/>
      <c r="M545" s="203"/>
      <c r="N545" s="203"/>
      <c r="O545" s="204"/>
    </row>
  </sheetData>
  <mergeCells count="653">
    <mergeCell ref="A184:A187"/>
    <mergeCell ref="B184:B187"/>
    <mergeCell ref="C184:C187"/>
    <mergeCell ref="D184:D187"/>
    <mergeCell ref="E184:E187"/>
    <mergeCell ref="F184:F187"/>
    <mergeCell ref="A176:A179"/>
    <mergeCell ref="B176:B179"/>
    <mergeCell ref="C176:C179"/>
    <mergeCell ref="D176:D179"/>
    <mergeCell ref="E176:E179"/>
    <mergeCell ref="F176:F179"/>
    <mergeCell ref="A180:A183"/>
    <mergeCell ref="B180:B183"/>
    <mergeCell ref="C180:C183"/>
    <mergeCell ref="D180:D183"/>
    <mergeCell ref="E180:E183"/>
    <mergeCell ref="F180:F183"/>
    <mergeCell ref="A355:A357"/>
    <mergeCell ref="B355:B357"/>
    <mergeCell ref="C355:C357"/>
    <mergeCell ref="D355:D357"/>
    <mergeCell ref="E355:E357"/>
    <mergeCell ref="F355:F357"/>
    <mergeCell ref="A358:A360"/>
    <mergeCell ref="B358:B360"/>
    <mergeCell ref="C358:C360"/>
    <mergeCell ref="D358:D360"/>
    <mergeCell ref="E358:E360"/>
    <mergeCell ref="F358:F360"/>
    <mergeCell ref="C349:C351"/>
    <mergeCell ref="D349:D351"/>
    <mergeCell ref="E349:E351"/>
    <mergeCell ref="F349:F351"/>
    <mergeCell ref="A352:A354"/>
    <mergeCell ref="B352:B354"/>
    <mergeCell ref="C352:C354"/>
    <mergeCell ref="D352:D354"/>
    <mergeCell ref="E352:E354"/>
    <mergeCell ref="F352:F354"/>
    <mergeCell ref="A172:A175"/>
    <mergeCell ref="B172:B175"/>
    <mergeCell ref="C172:C175"/>
    <mergeCell ref="D172:D175"/>
    <mergeCell ref="F112:F115"/>
    <mergeCell ref="A116:A119"/>
    <mergeCell ref="B116:B119"/>
    <mergeCell ref="C116:C119"/>
    <mergeCell ref="D116:D119"/>
    <mergeCell ref="E116:E119"/>
    <mergeCell ref="F116:F119"/>
    <mergeCell ref="A120:A123"/>
    <mergeCell ref="B120:B123"/>
    <mergeCell ref="C120:C123"/>
    <mergeCell ref="D120:D123"/>
    <mergeCell ref="E120:E123"/>
    <mergeCell ref="F120:F123"/>
    <mergeCell ref="J536:J537"/>
    <mergeCell ref="K536:K537"/>
    <mergeCell ref="L536:L537"/>
    <mergeCell ref="J544:J545"/>
    <mergeCell ref="K544:K545"/>
    <mergeCell ref="L544:L545"/>
    <mergeCell ref="M544:M545"/>
    <mergeCell ref="N544:N545"/>
    <mergeCell ref="O544:O545"/>
    <mergeCell ref="E382:K382"/>
    <mergeCell ref="A383:F383"/>
    <mergeCell ref="A385:K385"/>
    <mergeCell ref="A384:K384"/>
    <mergeCell ref="M340:M341"/>
    <mergeCell ref="N340:N341"/>
    <mergeCell ref="H340:I340"/>
    <mergeCell ref="F343:F345"/>
    <mergeCell ref="A344:A345"/>
    <mergeCell ref="B344:B345"/>
    <mergeCell ref="C344:C345"/>
    <mergeCell ref="D344:D345"/>
    <mergeCell ref="E344:E345"/>
    <mergeCell ref="A346:A348"/>
    <mergeCell ref="B346:B348"/>
    <mergeCell ref="C346:C348"/>
    <mergeCell ref="D346:D348"/>
    <mergeCell ref="E346:E348"/>
    <mergeCell ref="K340:K341"/>
    <mergeCell ref="L340:L341"/>
    <mergeCell ref="J340:J341"/>
    <mergeCell ref="F346:F348"/>
    <mergeCell ref="A349:A351"/>
    <mergeCell ref="B349:B351"/>
    <mergeCell ref="L12:M12"/>
    <mergeCell ref="L13:M13"/>
    <mergeCell ref="L14:M14"/>
    <mergeCell ref="N12:O12"/>
    <mergeCell ref="N13:O13"/>
    <mergeCell ref="N14:O14"/>
    <mergeCell ref="A6:O6"/>
    <mergeCell ref="N7:O7"/>
    <mergeCell ref="A8:J8"/>
    <mergeCell ref="K8:M8"/>
    <mergeCell ref="N8:O8"/>
    <mergeCell ref="A9:J9"/>
    <mergeCell ref="K9:M9"/>
    <mergeCell ref="N9:O9"/>
    <mergeCell ref="K10:M10"/>
    <mergeCell ref="N10:O10"/>
    <mergeCell ref="F104:F107"/>
    <mergeCell ref="A87:I87"/>
    <mergeCell ref="G100:I100"/>
    <mergeCell ref="A95:L95"/>
    <mergeCell ref="K169:K170"/>
    <mergeCell ref="L169:L170"/>
    <mergeCell ref="A152:F152"/>
    <mergeCell ref="E93:G93"/>
    <mergeCell ref="H93:L93"/>
    <mergeCell ref="A93:D93"/>
    <mergeCell ref="E92:G92"/>
    <mergeCell ref="H92:L92"/>
    <mergeCell ref="A108:A111"/>
    <mergeCell ref="B108:B111"/>
    <mergeCell ref="C108:C111"/>
    <mergeCell ref="D108:D111"/>
    <mergeCell ref="E108:E111"/>
    <mergeCell ref="F108:F111"/>
    <mergeCell ref="A112:A115"/>
    <mergeCell ref="B112:B115"/>
    <mergeCell ref="C112:C115"/>
    <mergeCell ref="A159:D159"/>
    <mergeCell ref="D112:D115"/>
    <mergeCell ref="E112:E115"/>
    <mergeCell ref="G403:I403"/>
    <mergeCell ref="J403:L403"/>
    <mergeCell ref="L404:L405"/>
    <mergeCell ref="H404:I404"/>
    <mergeCell ref="J404:J405"/>
    <mergeCell ref="E404:E405"/>
    <mergeCell ref="F404:F405"/>
    <mergeCell ref="G404:G405"/>
    <mergeCell ref="A363:J363"/>
    <mergeCell ref="B365:D366"/>
    <mergeCell ref="E365:F366"/>
    <mergeCell ref="G365:I365"/>
    <mergeCell ref="J365:L365"/>
    <mergeCell ref="A386:K386"/>
    <mergeCell ref="A387:I387"/>
    <mergeCell ref="A378:O378"/>
    <mergeCell ref="A379:K379"/>
    <mergeCell ref="E380:K380"/>
    <mergeCell ref="E381:K381"/>
    <mergeCell ref="A390:D390"/>
    <mergeCell ref="E390:G390"/>
    <mergeCell ref="H390:L390"/>
    <mergeCell ref="A388:D388"/>
    <mergeCell ref="E388:G388"/>
    <mergeCell ref="A431:O431"/>
    <mergeCell ref="A441:O441"/>
    <mergeCell ref="A442:O442"/>
    <mergeCell ref="B435:D435"/>
    <mergeCell ref="E435:L435"/>
    <mergeCell ref="A437:O437"/>
    <mergeCell ref="A438:O438"/>
    <mergeCell ref="A439:O439"/>
    <mergeCell ref="B432:D432"/>
    <mergeCell ref="E432:L432"/>
    <mergeCell ref="B433:D433"/>
    <mergeCell ref="E433:L433"/>
    <mergeCell ref="B434:D434"/>
    <mergeCell ref="E434:L434"/>
    <mergeCell ref="B436:D436"/>
    <mergeCell ref="E436:L436"/>
    <mergeCell ref="A440:O440"/>
    <mergeCell ref="A426:L426"/>
    <mergeCell ref="A428:O428"/>
    <mergeCell ref="A429:O429"/>
    <mergeCell ref="A430:O430"/>
    <mergeCell ref="A420:O420"/>
    <mergeCell ref="A421:L421"/>
    <mergeCell ref="A422:L422"/>
    <mergeCell ref="A423:L423"/>
    <mergeCell ref="A424:L424"/>
    <mergeCell ref="A425:L425"/>
    <mergeCell ref="A427:L427"/>
    <mergeCell ref="A333:L333"/>
    <mergeCell ref="A330:A331"/>
    <mergeCell ref="B330:D330"/>
    <mergeCell ref="E330:I330"/>
    <mergeCell ref="B331:D331"/>
    <mergeCell ref="E331:I331"/>
    <mergeCell ref="A419:O419"/>
    <mergeCell ref="A338:J338"/>
    <mergeCell ref="A365:A367"/>
    <mergeCell ref="A336:L336"/>
    <mergeCell ref="A337:J337"/>
    <mergeCell ref="A334:L334"/>
    <mergeCell ref="A396:O396"/>
    <mergeCell ref="A398:L398"/>
    <mergeCell ref="M398:M400"/>
    <mergeCell ref="N398:N400"/>
    <mergeCell ref="A399:L399"/>
    <mergeCell ref="A393:D393"/>
    <mergeCell ref="E393:G393"/>
    <mergeCell ref="H393:L393"/>
    <mergeCell ref="M339:N339"/>
    <mergeCell ref="M403:N403"/>
    <mergeCell ref="B404:B405"/>
    <mergeCell ref="C404:C405"/>
    <mergeCell ref="A321:F321"/>
    <mergeCell ref="A322:K322"/>
    <mergeCell ref="A323:K323"/>
    <mergeCell ref="A324:K324"/>
    <mergeCell ref="A325:I325"/>
    <mergeCell ref="E329:I329"/>
    <mergeCell ref="A314:O314"/>
    <mergeCell ref="A316:K316"/>
    <mergeCell ref="E317:K317"/>
    <mergeCell ref="E318:K318"/>
    <mergeCell ref="E319:K319"/>
    <mergeCell ref="E320:K320"/>
    <mergeCell ref="B326:D326"/>
    <mergeCell ref="E326:I326"/>
    <mergeCell ref="B327:D327"/>
    <mergeCell ref="E327:I327"/>
    <mergeCell ref="A328:A329"/>
    <mergeCell ref="B328:D328"/>
    <mergeCell ref="E328:I328"/>
    <mergeCell ref="B329:D329"/>
    <mergeCell ref="J289:J290"/>
    <mergeCell ref="K289:K290"/>
    <mergeCell ref="L289:L290"/>
    <mergeCell ref="M289:M290"/>
    <mergeCell ref="N289:N290"/>
    <mergeCell ref="O289:O290"/>
    <mergeCell ref="A286:O286"/>
    <mergeCell ref="A287:J287"/>
    <mergeCell ref="A288:A290"/>
    <mergeCell ref="B288:D289"/>
    <mergeCell ref="E288:F289"/>
    <mergeCell ref="G288:I288"/>
    <mergeCell ref="J288:L288"/>
    <mergeCell ref="M288:O288"/>
    <mergeCell ref="G289:G290"/>
    <mergeCell ref="H289:I289"/>
    <mergeCell ref="A280:A282"/>
    <mergeCell ref="B280:D281"/>
    <mergeCell ref="E280:F281"/>
    <mergeCell ref="G280:I280"/>
    <mergeCell ref="J280:L280"/>
    <mergeCell ref="G281:G282"/>
    <mergeCell ref="H281:I281"/>
    <mergeCell ref="J281:J282"/>
    <mergeCell ref="K281:K282"/>
    <mergeCell ref="L281:L282"/>
    <mergeCell ref="M275:M277"/>
    <mergeCell ref="N275:N277"/>
    <mergeCell ref="A276:L276"/>
    <mergeCell ref="A277:L277"/>
    <mergeCell ref="A278:L278"/>
    <mergeCell ref="A279:J279"/>
    <mergeCell ref="A272:A273"/>
    <mergeCell ref="B272:D272"/>
    <mergeCell ref="E272:I272"/>
    <mergeCell ref="B273:D273"/>
    <mergeCell ref="E273:I273"/>
    <mergeCell ref="A275:L275"/>
    <mergeCell ref="B269:D269"/>
    <mergeCell ref="E269:I269"/>
    <mergeCell ref="A270:A271"/>
    <mergeCell ref="B270:D270"/>
    <mergeCell ref="E270:I270"/>
    <mergeCell ref="B271:D271"/>
    <mergeCell ref="E271:I271"/>
    <mergeCell ref="A263:F263"/>
    <mergeCell ref="A264:K264"/>
    <mergeCell ref="A265:K265"/>
    <mergeCell ref="A266:K266"/>
    <mergeCell ref="A267:I267"/>
    <mergeCell ref="B268:D268"/>
    <mergeCell ref="E268:I268"/>
    <mergeCell ref="E261:K261"/>
    <mergeCell ref="E262:K262"/>
    <mergeCell ref="M247:O247"/>
    <mergeCell ref="G248:G249"/>
    <mergeCell ref="H248:I248"/>
    <mergeCell ref="J248:J249"/>
    <mergeCell ref="K248:K249"/>
    <mergeCell ref="L248:L249"/>
    <mergeCell ref="M248:M249"/>
    <mergeCell ref="N248:N249"/>
    <mergeCell ref="O248:O249"/>
    <mergeCell ref="M234:M236"/>
    <mergeCell ref="N234:N236"/>
    <mergeCell ref="A235:L235"/>
    <mergeCell ref="A237:L237"/>
    <mergeCell ref="A238:J238"/>
    <mergeCell ref="A239:A241"/>
    <mergeCell ref="B239:D240"/>
    <mergeCell ref="E239:F240"/>
    <mergeCell ref="G239:I239"/>
    <mergeCell ref="J239:L239"/>
    <mergeCell ref="G240:G241"/>
    <mergeCell ref="H240:I240"/>
    <mergeCell ref="J240:J241"/>
    <mergeCell ref="K240:K241"/>
    <mergeCell ref="L240:L241"/>
    <mergeCell ref="A229:D229"/>
    <mergeCell ref="E229:G229"/>
    <mergeCell ref="H229:L229"/>
    <mergeCell ref="E392:G392"/>
    <mergeCell ref="H392:L392"/>
    <mergeCell ref="A392:D392"/>
    <mergeCell ref="A234:L234"/>
    <mergeCell ref="E232:G232"/>
    <mergeCell ref="H232:L232"/>
    <mergeCell ref="A232:D232"/>
    <mergeCell ref="A391:D391"/>
    <mergeCell ref="E391:G391"/>
    <mergeCell ref="H391:L391"/>
    <mergeCell ref="A246:J246"/>
    <mergeCell ref="A247:A249"/>
    <mergeCell ref="B247:D248"/>
    <mergeCell ref="E247:F248"/>
    <mergeCell ref="G247:I247"/>
    <mergeCell ref="J247:L247"/>
    <mergeCell ref="A245:O245"/>
    <mergeCell ref="A257:O257"/>
    <mergeCell ref="A258:O258"/>
    <mergeCell ref="A259:K259"/>
    <mergeCell ref="E260:K260"/>
    <mergeCell ref="A226:K226"/>
    <mergeCell ref="A227:I227"/>
    <mergeCell ref="A228:D228"/>
    <mergeCell ref="E228:G228"/>
    <mergeCell ref="H228:L228"/>
    <mergeCell ref="A217:O217"/>
    <mergeCell ref="A218:O218"/>
    <mergeCell ref="A219:K219"/>
    <mergeCell ref="E220:K220"/>
    <mergeCell ref="E221:K221"/>
    <mergeCell ref="E222:K222"/>
    <mergeCell ref="J168:L168"/>
    <mergeCell ref="M168:N168"/>
    <mergeCell ref="M169:M170"/>
    <mergeCell ref="N169:N170"/>
    <mergeCell ref="G169:G170"/>
    <mergeCell ref="H169:I169"/>
    <mergeCell ref="J169:J170"/>
    <mergeCell ref="M203:O203"/>
    <mergeCell ref="B203:D204"/>
    <mergeCell ref="E203:F204"/>
    <mergeCell ref="G203:I203"/>
    <mergeCell ref="J203:L203"/>
    <mergeCell ref="K204:K205"/>
    <mergeCell ref="L204:L205"/>
    <mergeCell ref="M204:M205"/>
    <mergeCell ref="N204:N205"/>
    <mergeCell ref="O204:O205"/>
    <mergeCell ref="E172:E175"/>
    <mergeCell ref="F172:F175"/>
    <mergeCell ref="N134:N135"/>
    <mergeCell ref="O134:O135"/>
    <mergeCell ref="A132:J132"/>
    <mergeCell ref="A133:A135"/>
    <mergeCell ref="B133:D134"/>
    <mergeCell ref="E133:F134"/>
    <mergeCell ref="G133:I133"/>
    <mergeCell ref="J133:L133"/>
    <mergeCell ref="J100:L100"/>
    <mergeCell ref="A131:O131"/>
    <mergeCell ref="M133:O133"/>
    <mergeCell ref="G134:G135"/>
    <mergeCell ref="H134:I134"/>
    <mergeCell ref="J134:J135"/>
    <mergeCell ref="K134:K135"/>
    <mergeCell ref="L134:L135"/>
    <mergeCell ref="M134:M135"/>
    <mergeCell ref="L101:L102"/>
    <mergeCell ref="M101:M102"/>
    <mergeCell ref="A104:A107"/>
    <mergeCell ref="B104:B107"/>
    <mergeCell ref="C104:C107"/>
    <mergeCell ref="D104:D107"/>
    <mergeCell ref="E104:E107"/>
    <mergeCell ref="M95:M97"/>
    <mergeCell ref="N95:N97"/>
    <mergeCell ref="A96:L96"/>
    <mergeCell ref="A98:L98"/>
    <mergeCell ref="A99:J99"/>
    <mergeCell ref="A100:A102"/>
    <mergeCell ref="B100:D101"/>
    <mergeCell ref="E100:F101"/>
    <mergeCell ref="N101:N102"/>
    <mergeCell ref="G101:G102"/>
    <mergeCell ref="H101:I101"/>
    <mergeCell ref="H233:L233"/>
    <mergeCell ref="A153:K153"/>
    <mergeCell ref="A154:K154"/>
    <mergeCell ref="A155:K155"/>
    <mergeCell ref="A156:I156"/>
    <mergeCell ref="A158:D158"/>
    <mergeCell ref="E158:G158"/>
    <mergeCell ref="H158:L158"/>
    <mergeCell ref="A146:O146"/>
    <mergeCell ref="A147:O147"/>
    <mergeCell ref="A148:K148"/>
    <mergeCell ref="E149:K149"/>
    <mergeCell ref="E150:K150"/>
    <mergeCell ref="E151:K151"/>
    <mergeCell ref="A225:K225"/>
    <mergeCell ref="M163:M165"/>
    <mergeCell ref="N163:N165"/>
    <mergeCell ref="A164:L164"/>
    <mergeCell ref="A166:L166"/>
    <mergeCell ref="A167:J167"/>
    <mergeCell ref="A168:A170"/>
    <mergeCell ref="B168:D169"/>
    <mergeCell ref="E168:F169"/>
    <mergeCell ref="G168:I168"/>
    <mergeCell ref="H388:L388"/>
    <mergeCell ref="A389:D389"/>
    <mergeCell ref="E389:G389"/>
    <mergeCell ref="H389:L389"/>
    <mergeCell ref="J101:J102"/>
    <mergeCell ref="K101:K102"/>
    <mergeCell ref="B339:D340"/>
    <mergeCell ref="E339:F340"/>
    <mergeCell ref="G339:I339"/>
    <mergeCell ref="J339:L339"/>
    <mergeCell ref="G340:G341"/>
    <mergeCell ref="A163:L163"/>
    <mergeCell ref="G204:G205"/>
    <mergeCell ref="H204:I204"/>
    <mergeCell ref="J204:J205"/>
    <mergeCell ref="A231:D231"/>
    <mergeCell ref="E231:G231"/>
    <mergeCell ref="H231:L231"/>
    <mergeCell ref="A233:D233"/>
    <mergeCell ref="E233:G233"/>
    <mergeCell ref="A202:J202"/>
    <mergeCell ref="A203:A205"/>
    <mergeCell ref="A223:F223"/>
    <mergeCell ref="A224:K224"/>
    <mergeCell ref="E82:K82"/>
    <mergeCell ref="A83:F83"/>
    <mergeCell ref="A84:K84"/>
    <mergeCell ref="A85:K85"/>
    <mergeCell ref="A86:K86"/>
    <mergeCell ref="N65:N66"/>
    <mergeCell ref="M65:M66"/>
    <mergeCell ref="E81:K81"/>
    <mergeCell ref="A77:O77"/>
    <mergeCell ref="A78:O78"/>
    <mergeCell ref="A79:K79"/>
    <mergeCell ref="E80:K80"/>
    <mergeCell ref="G65:G66"/>
    <mergeCell ref="H65:I65"/>
    <mergeCell ref="J65:J66"/>
    <mergeCell ref="K65:K66"/>
    <mergeCell ref="L65:L66"/>
    <mergeCell ref="L41:L42"/>
    <mergeCell ref="A62:O62"/>
    <mergeCell ref="A63:J63"/>
    <mergeCell ref="A64:A66"/>
    <mergeCell ref="B64:D65"/>
    <mergeCell ref="E64:F65"/>
    <mergeCell ref="G64:I64"/>
    <mergeCell ref="J64:L64"/>
    <mergeCell ref="M64:O64"/>
    <mergeCell ref="O65:O66"/>
    <mergeCell ref="A44:A47"/>
    <mergeCell ref="B44:B47"/>
    <mergeCell ref="C44:C47"/>
    <mergeCell ref="D44:D47"/>
    <mergeCell ref="E44:E47"/>
    <mergeCell ref="F44:F47"/>
    <mergeCell ref="A48:A51"/>
    <mergeCell ref="B48:B51"/>
    <mergeCell ref="C48:C51"/>
    <mergeCell ref="D48:D51"/>
    <mergeCell ref="E48:E51"/>
    <mergeCell ref="F48:F51"/>
    <mergeCell ref="A52:A55"/>
    <mergeCell ref="B52:B55"/>
    <mergeCell ref="A34:O34"/>
    <mergeCell ref="A35:L35"/>
    <mergeCell ref="M35:M37"/>
    <mergeCell ref="N35:N37"/>
    <mergeCell ref="A36:L36"/>
    <mergeCell ref="A38:L38"/>
    <mergeCell ref="A39:J39"/>
    <mergeCell ref="A40:A42"/>
    <mergeCell ref="K28:M28"/>
    <mergeCell ref="N28:O28"/>
    <mergeCell ref="K29:M29"/>
    <mergeCell ref="N29:O29"/>
    <mergeCell ref="K30:M30"/>
    <mergeCell ref="N30:O30"/>
    <mergeCell ref="A31:J31"/>
    <mergeCell ref="M40:N40"/>
    <mergeCell ref="B40:D41"/>
    <mergeCell ref="E40:F41"/>
    <mergeCell ref="G40:I40"/>
    <mergeCell ref="J40:L40"/>
    <mergeCell ref="G41:G42"/>
    <mergeCell ref="H41:I41"/>
    <mergeCell ref="J41:J42"/>
    <mergeCell ref="K41:K42"/>
    <mergeCell ref="A443:O443"/>
    <mergeCell ref="A5:O5"/>
    <mergeCell ref="A18:O18"/>
    <mergeCell ref="A19:O19"/>
    <mergeCell ref="K25:M25"/>
    <mergeCell ref="N25:O25"/>
    <mergeCell ref="A26:J26"/>
    <mergeCell ref="K26:M26"/>
    <mergeCell ref="N26:O26"/>
    <mergeCell ref="A27:J27"/>
    <mergeCell ref="K27:M27"/>
    <mergeCell ref="N27:O27"/>
    <mergeCell ref="N22:O22"/>
    <mergeCell ref="A23:J23"/>
    <mergeCell ref="K23:M23"/>
    <mergeCell ref="N23:O23"/>
    <mergeCell ref="A24:J24"/>
    <mergeCell ref="K24:M24"/>
    <mergeCell ref="N24:O24"/>
    <mergeCell ref="M41:M42"/>
    <mergeCell ref="N41:N42"/>
    <mergeCell ref="M100:N100"/>
    <mergeCell ref="N334:N336"/>
    <mergeCell ref="A339:A341"/>
    <mergeCell ref="P247:Q247"/>
    <mergeCell ref="Q204:Q205"/>
    <mergeCell ref="A32:J32"/>
    <mergeCell ref="A33:J33"/>
    <mergeCell ref="A92:D92"/>
    <mergeCell ref="A89:D89"/>
    <mergeCell ref="E89:G89"/>
    <mergeCell ref="P248:P249"/>
    <mergeCell ref="Q248:Q249"/>
    <mergeCell ref="H91:L91"/>
    <mergeCell ref="E159:G159"/>
    <mergeCell ref="H159:L159"/>
    <mergeCell ref="A160:D160"/>
    <mergeCell ref="E160:G160"/>
    <mergeCell ref="H160:L160"/>
    <mergeCell ref="A161:D161"/>
    <mergeCell ref="E161:G161"/>
    <mergeCell ref="H161:L161"/>
    <mergeCell ref="A162:D162"/>
    <mergeCell ref="E162:G162"/>
    <mergeCell ref="H162:L162"/>
    <mergeCell ref="A230:D230"/>
    <mergeCell ref="E230:G230"/>
    <mergeCell ref="H230:L230"/>
    <mergeCell ref="P288:Q288"/>
    <mergeCell ref="P289:P290"/>
    <mergeCell ref="Q289:Q290"/>
    <mergeCell ref="A28:J28"/>
    <mergeCell ref="M239:N239"/>
    <mergeCell ref="M240:M241"/>
    <mergeCell ref="N240:N241"/>
    <mergeCell ref="M280:N280"/>
    <mergeCell ref="M281:M282"/>
    <mergeCell ref="N281:N282"/>
    <mergeCell ref="P64:Q64"/>
    <mergeCell ref="P65:P66"/>
    <mergeCell ref="Q65:Q66"/>
    <mergeCell ref="P133:Q133"/>
    <mergeCell ref="P134:P135"/>
    <mergeCell ref="Q134:Q135"/>
    <mergeCell ref="P203:Q203"/>
    <mergeCell ref="P204:P205"/>
    <mergeCell ref="H89:L89"/>
    <mergeCell ref="A90:D90"/>
    <mergeCell ref="E90:G90"/>
    <mergeCell ref="H90:L90"/>
    <mergeCell ref="A91:D91"/>
    <mergeCell ref="E91:G91"/>
    <mergeCell ref="B407:B408"/>
    <mergeCell ref="C407:C408"/>
    <mergeCell ref="D407:D408"/>
    <mergeCell ref="E407:E408"/>
    <mergeCell ref="F407:F408"/>
    <mergeCell ref="A410:J410"/>
    <mergeCell ref="P365:Q365"/>
    <mergeCell ref="G366:G367"/>
    <mergeCell ref="H366:I366"/>
    <mergeCell ref="J366:J367"/>
    <mergeCell ref="K366:K367"/>
    <mergeCell ref="L366:L367"/>
    <mergeCell ref="M366:M367"/>
    <mergeCell ref="N366:N367"/>
    <mergeCell ref="M365:O365"/>
    <mergeCell ref="O366:O367"/>
    <mergeCell ref="P366:P367"/>
    <mergeCell ref="Q366:Q367"/>
    <mergeCell ref="D404:D405"/>
    <mergeCell ref="A401:L401"/>
    <mergeCell ref="A402:J402"/>
    <mergeCell ref="A403:A405"/>
    <mergeCell ref="B403:D403"/>
    <mergeCell ref="E403:F403"/>
    <mergeCell ref="P412:P413"/>
    <mergeCell ref="M411:O411"/>
    <mergeCell ref="P411:Q411"/>
    <mergeCell ref="F412:F413"/>
    <mergeCell ref="G412:G413"/>
    <mergeCell ref="Q412:Q413"/>
    <mergeCell ref="H412:I412"/>
    <mergeCell ref="J412:J413"/>
    <mergeCell ref="E411:F411"/>
    <mergeCell ref="G411:I411"/>
    <mergeCell ref="M412:M413"/>
    <mergeCell ref="N412:N413"/>
    <mergeCell ref="O412:O413"/>
    <mergeCell ref="J411:L411"/>
    <mergeCell ref="K412:K413"/>
    <mergeCell ref="E412:E413"/>
    <mergeCell ref="L412:L413"/>
    <mergeCell ref="M334:M337"/>
    <mergeCell ref="L15:M15"/>
    <mergeCell ref="N15:O15"/>
    <mergeCell ref="F415:F416"/>
    <mergeCell ref="A88:D88"/>
    <mergeCell ref="E88:G88"/>
    <mergeCell ref="H88:L88"/>
    <mergeCell ref="A157:D157"/>
    <mergeCell ref="E157:G157"/>
    <mergeCell ref="H157:L157"/>
    <mergeCell ref="A415:A416"/>
    <mergeCell ref="B415:B416"/>
    <mergeCell ref="C415:C416"/>
    <mergeCell ref="D415:D416"/>
    <mergeCell ref="E415:E416"/>
    <mergeCell ref="B412:B413"/>
    <mergeCell ref="C412:C413"/>
    <mergeCell ref="D412:D413"/>
    <mergeCell ref="A411:A413"/>
    <mergeCell ref="B411:D411"/>
    <mergeCell ref="K404:K405"/>
    <mergeCell ref="M404:M405"/>
    <mergeCell ref="N404:N405"/>
    <mergeCell ref="A407:A408"/>
    <mergeCell ref="C52:C55"/>
    <mergeCell ref="D52:D55"/>
    <mergeCell ref="E52:E55"/>
    <mergeCell ref="F52:F55"/>
    <mergeCell ref="A56:A59"/>
    <mergeCell ref="B56:B59"/>
    <mergeCell ref="C56:C59"/>
    <mergeCell ref="D56:D59"/>
    <mergeCell ref="E56:E59"/>
    <mergeCell ref="F56:F59"/>
  </mergeCells>
  <hyperlinks>
    <hyperlink ref="M411" location="sub_777" display="sub_777"/>
    <hyperlink ref="P411" location="sub_666" display="sub_666"/>
  </hyperlinks>
  <pageMargins left="0.31496062992125984" right="0.31496062992125984" top="0.35433070866141736" bottom="0.35433070866141736" header="0.31496062992125984" footer="0.31496062992125984"/>
  <pageSetup paperSize="9" scale="39" fitToHeight="0" orientation="landscape" r:id="rId1"/>
  <rowBreaks count="4" manualBreakCount="4">
    <brk id="33" max="16" man="1"/>
    <brk id="169" max="16" man="1"/>
    <brk id="361" max="16" man="1"/>
    <brk id="377" max="16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10"/>
  <dimension ref="A3:AE546"/>
  <sheetViews>
    <sheetView view="pageBreakPreview" topLeftCell="A10" zoomScale="80" zoomScaleSheetLayoutView="80" workbookViewId="0">
      <selection activeCell="G349" sqref="G349"/>
    </sheetView>
  </sheetViews>
  <sheetFormatPr defaultRowHeight="18.75"/>
  <cols>
    <col min="1" max="1" width="38.5703125" style="3" customWidth="1"/>
    <col min="2" max="2" width="23.7109375" style="3" customWidth="1"/>
    <col min="3" max="3" width="23.28515625" style="3" customWidth="1"/>
    <col min="4" max="4" width="21" style="3" customWidth="1"/>
    <col min="5" max="5" width="26.5703125" style="3" customWidth="1"/>
    <col min="6" max="6" width="11.140625" style="3" customWidth="1"/>
    <col min="7" max="7" width="36.140625" style="3" customWidth="1"/>
    <col min="8" max="8" width="7.85546875" style="3" customWidth="1"/>
    <col min="9" max="9" width="7.140625" style="3" customWidth="1"/>
    <col min="10" max="11" width="15.42578125" style="3" customWidth="1"/>
    <col min="12" max="12" width="16.140625" style="3" customWidth="1"/>
    <col min="13" max="13" width="13.5703125" style="3" customWidth="1"/>
    <col min="14" max="14" width="14.140625" style="3" customWidth="1"/>
    <col min="15" max="15" width="12.7109375" style="3" customWidth="1"/>
    <col min="16" max="16" width="12" style="3" customWidth="1"/>
    <col min="17" max="17" width="14" style="3" customWidth="1"/>
    <col min="18" max="16384" width="9.140625" style="3"/>
  </cols>
  <sheetData>
    <row r="3" spans="1:16">
      <c r="L3" s="3" t="s">
        <v>312</v>
      </c>
    </row>
    <row r="4" spans="1:16">
      <c r="L4" s="3" t="s">
        <v>305</v>
      </c>
    </row>
    <row r="5" spans="1:16" ht="35.25" customHeight="1">
      <c r="A5" s="284" t="s">
        <v>282</v>
      </c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</row>
    <row r="6" spans="1:16" ht="30.75" customHeight="1">
      <c r="A6" s="288" t="s">
        <v>249</v>
      </c>
      <c r="B6" s="289"/>
      <c r="C6" s="289"/>
      <c r="D6" s="289"/>
      <c r="E6" s="289"/>
      <c r="F6" s="289"/>
      <c r="G6" s="289"/>
      <c r="H6" s="289"/>
      <c r="I6" s="289"/>
      <c r="J6" s="289"/>
      <c r="K6" s="289"/>
      <c r="L6" s="289"/>
      <c r="M6" s="289"/>
      <c r="N6" s="289"/>
      <c r="O6" s="289"/>
    </row>
    <row r="7" spans="1:16" ht="19.5" thickBot="1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290" t="s">
        <v>0</v>
      </c>
      <c r="O7" s="291"/>
    </row>
    <row r="8" spans="1:16" ht="18.75" customHeight="1">
      <c r="A8" s="292"/>
      <c r="B8" s="292"/>
      <c r="C8" s="292"/>
      <c r="D8" s="292"/>
      <c r="E8" s="292"/>
      <c r="F8" s="292"/>
      <c r="G8" s="292"/>
      <c r="H8" s="292"/>
      <c r="I8" s="292"/>
      <c r="J8" s="292"/>
      <c r="K8" s="276" t="s">
        <v>2</v>
      </c>
      <c r="L8" s="276"/>
      <c r="M8" s="293"/>
      <c r="N8" s="294" t="s">
        <v>3</v>
      </c>
      <c r="O8" s="295"/>
    </row>
    <row r="9" spans="1:16" ht="18.75" customHeight="1">
      <c r="A9" s="292"/>
      <c r="B9" s="292"/>
      <c r="C9" s="292"/>
      <c r="D9" s="292"/>
      <c r="E9" s="292"/>
      <c r="F9" s="292"/>
      <c r="G9" s="292"/>
      <c r="H9" s="292"/>
      <c r="I9" s="292"/>
      <c r="J9" s="292"/>
      <c r="K9" s="276" t="s">
        <v>140</v>
      </c>
      <c r="L9" s="276"/>
      <c r="M9" s="293"/>
      <c r="N9" s="296" t="s">
        <v>306</v>
      </c>
      <c r="O9" s="297"/>
    </row>
    <row r="10" spans="1:16">
      <c r="A10" s="24"/>
      <c r="B10" s="9"/>
      <c r="C10" s="9"/>
      <c r="D10" s="9"/>
      <c r="E10" s="9"/>
      <c r="F10" s="9"/>
      <c r="G10" s="9"/>
      <c r="H10" s="9"/>
      <c r="I10" s="9"/>
      <c r="J10" s="9"/>
      <c r="K10" s="276" t="s">
        <v>141</v>
      </c>
      <c r="L10" s="276"/>
      <c r="M10" s="293"/>
      <c r="N10" s="296" t="s">
        <v>248</v>
      </c>
      <c r="O10" s="297"/>
    </row>
    <row r="11" spans="1:16">
      <c r="A11" s="24"/>
      <c r="B11" s="9"/>
      <c r="C11" s="9"/>
      <c r="D11" s="9"/>
      <c r="E11" s="9"/>
      <c r="F11" s="9"/>
      <c r="G11" s="9"/>
      <c r="H11" s="9"/>
      <c r="I11" s="9"/>
      <c r="J11" s="9"/>
      <c r="K11" s="26"/>
      <c r="L11" s="26"/>
      <c r="M11" s="27" t="s">
        <v>142</v>
      </c>
      <c r="N11" s="28"/>
      <c r="O11" s="29"/>
    </row>
    <row r="12" spans="1:16" ht="16.5" customHeight="1">
      <c r="A12" s="31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298" t="s">
        <v>143</v>
      </c>
      <c r="M12" s="298"/>
      <c r="N12" s="296" t="s">
        <v>119</v>
      </c>
      <c r="O12" s="297"/>
      <c r="P12" s="30"/>
    </row>
    <row r="13" spans="1:16" ht="16.5" customHeight="1">
      <c r="A13" s="31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298" t="s">
        <v>143</v>
      </c>
      <c r="M13" s="298"/>
      <c r="N13" s="296" t="s">
        <v>120</v>
      </c>
      <c r="O13" s="297"/>
      <c r="P13" s="30"/>
    </row>
    <row r="14" spans="1:16" ht="16.5" customHeight="1">
      <c r="A14" s="31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298" t="s">
        <v>143</v>
      </c>
      <c r="M14" s="298"/>
      <c r="N14" s="296" t="s">
        <v>121</v>
      </c>
      <c r="O14" s="297"/>
      <c r="P14" s="30"/>
    </row>
    <row r="15" spans="1:16" ht="16.5" customHeight="1">
      <c r="A15" s="31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298" t="s">
        <v>143</v>
      </c>
      <c r="M15" s="298"/>
      <c r="N15" s="324" t="s">
        <v>159</v>
      </c>
      <c r="O15" s="325"/>
      <c r="P15" s="30"/>
    </row>
    <row r="16" spans="1:16" ht="16.5" customHeight="1">
      <c r="A16" s="31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298" t="s">
        <v>143</v>
      </c>
      <c r="M16" s="298"/>
      <c r="N16" s="296" t="s">
        <v>160</v>
      </c>
      <c r="O16" s="297"/>
      <c r="P16" s="30"/>
    </row>
    <row r="17" spans="1:19" ht="16.5" customHeight="1">
      <c r="A17" s="31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298" t="s">
        <v>143</v>
      </c>
      <c r="M17" s="298"/>
      <c r="N17" s="299" t="s">
        <v>243</v>
      </c>
      <c r="O17" s="300"/>
      <c r="P17" s="30"/>
    </row>
    <row r="18" spans="1:19" s="37" customFormat="1" ht="30" customHeight="1">
      <c r="A18" s="286" t="s">
        <v>157</v>
      </c>
      <c r="B18" s="286"/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35"/>
      <c r="Q18" s="35"/>
      <c r="R18" s="35"/>
      <c r="S18" s="36"/>
    </row>
    <row r="19" spans="1:19" s="37" customFormat="1" ht="186" customHeight="1">
      <c r="A19" s="287" t="s">
        <v>307</v>
      </c>
      <c r="B19" s="287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7"/>
      <c r="N19" s="287"/>
      <c r="O19" s="287"/>
      <c r="P19" s="35"/>
      <c r="Q19" s="35"/>
      <c r="R19" s="35"/>
      <c r="S19" s="36"/>
    </row>
    <row r="20" spans="1:19" s="37" customFormat="1" ht="79.5" customHeight="1">
      <c r="A20" s="43"/>
      <c r="B20" s="43"/>
      <c r="C20" s="43"/>
      <c r="D20" s="43"/>
      <c r="E20" s="43"/>
      <c r="F20" s="43"/>
      <c r="G20" s="43"/>
      <c r="H20" s="43"/>
      <c r="I20" s="43"/>
      <c r="J20" s="87"/>
      <c r="K20" s="43"/>
      <c r="L20" s="43"/>
      <c r="M20" s="43"/>
      <c r="N20" s="43"/>
      <c r="O20" s="43"/>
      <c r="P20" s="35"/>
      <c r="Q20" s="35"/>
      <c r="R20" s="35"/>
      <c r="S20" s="36"/>
    </row>
    <row r="21" spans="1:19" s="37" customFormat="1" ht="48.75" customHeight="1">
      <c r="A21" s="43"/>
      <c r="B21" s="43"/>
      <c r="C21" s="43"/>
      <c r="D21" s="43"/>
      <c r="E21" s="43"/>
      <c r="F21" s="43"/>
      <c r="G21" s="43"/>
      <c r="H21" s="43"/>
      <c r="I21" s="43"/>
      <c r="J21" s="87"/>
      <c r="K21" s="43"/>
      <c r="L21" s="43"/>
      <c r="M21" s="43"/>
      <c r="N21" s="43"/>
      <c r="O21" s="43"/>
      <c r="P21" s="35"/>
      <c r="Q21" s="35"/>
      <c r="R21" s="35"/>
      <c r="S21" s="36"/>
    </row>
    <row r="22" spans="1:19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282"/>
      <c r="O22" s="282"/>
      <c r="P22" s="6"/>
    </row>
    <row r="23" spans="1:19" ht="18.75" customHeight="1">
      <c r="A23" s="280" t="s">
        <v>1</v>
      </c>
      <c r="B23" s="280"/>
      <c r="C23" s="280"/>
      <c r="D23" s="280"/>
      <c r="E23" s="280"/>
      <c r="F23" s="280"/>
      <c r="G23" s="280"/>
      <c r="H23" s="280"/>
      <c r="I23" s="280"/>
      <c r="J23" s="280"/>
      <c r="K23" s="276"/>
      <c r="L23" s="276"/>
      <c r="M23" s="277"/>
      <c r="N23" s="278"/>
      <c r="O23" s="278"/>
      <c r="P23" s="6"/>
    </row>
    <row r="24" spans="1:19" ht="34.5" customHeight="1">
      <c r="A24" s="283" t="s">
        <v>135</v>
      </c>
      <c r="B24" s="283"/>
      <c r="C24" s="283"/>
      <c r="D24" s="283"/>
      <c r="E24" s="283"/>
      <c r="F24" s="283"/>
      <c r="G24" s="283"/>
      <c r="H24" s="283"/>
      <c r="I24" s="283"/>
      <c r="J24" s="283"/>
      <c r="K24" s="276"/>
      <c r="L24" s="276"/>
      <c r="M24" s="277"/>
      <c r="N24" s="278"/>
      <c r="O24" s="278"/>
      <c r="P24" s="6"/>
    </row>
    <row r="25" spans="1:19">
      <c r="A25" s="4"/>
      <c r="B25" s="5"/>
      <c r="C25" s="5"/>
      <c r="D25" s="5"/>
      <c r="E25" s="5"/>
      <c r="F25" s="5"/>
      <c r="G25" s="5"/>
      <c r="H25" s="5"/>
      <c r="I25" s="5"/>
      <c r="J25" s="5"/>
      <c r="K25" s="276"/>
      <c r="L25" s="276"/>
      <c r="M25" s="277"/>
      <c r="N25" s="278"/>
      <c r="O25" s="278"/>
      <c r="P25" s="6"/>
    </row>
    <row r="26" spans="1:19" ht="30" customHeight="1">
      <c r="A26" s="280" t="s">
        <v>4</v>
      </c>
      <c r="B26" s="280"/>
      <c r="C26" s="280"/>
      <c r="D26" s="280"/>
      <c r="E26" s="280"/>
      <c r="F26" s="280"/>
      <c r="G26" s="280"/>
      <c r="H26" s="280"/>
      <c r="I26" s="280"/>
      <c r="J26" s="280"/>
      <c r="K26" s="276"/>
      <c r="L26" s="276"/>
      <c r="M26" s="277"/>
      <c r="N26" s="278"/>
      <c r="O26" s="278"/>
      <c r="P26" s="6"/>
    </row>
    <row r="27" spans="1:19" ht="28.5" customHeight="1">
      <c r="A27" s="281" t="s">
        <v>281</v>
      </c>
      <c r="B27" s="281"/>
      <c r="C27" s="281"/>
      <c r="D27" s="281"/>
      <c r="E27" s="281"/>
      <c r="F27" s="281"/>
      <c r="G27" s="281"/>
      <c r="H27" s="281"/>
      <c r="I27" s="281"/>
      <c r="J27" s="281"/>
      <c r="K27" s="276"/>
      <c r="L27" s="276"/>
      <c r="M27" s="277"/>
      <c r="N27" s="278"/>
      <c r="O27" s="278"/>
      <c r="P27" s="6"/>
    </row>
    <row r="28" spans="1:19">
      <c r="A28" s="279" t="s">
        <v>280</v>
      </c>
      <c r="B28" s="279"/>
      <c r="C28" s="279"/>
      <c r="D28" s="279"/>
      <c r="E28" s="279"/>
      <c r="F28" s="279"/>
      <c r="G28" s="279"/>
      <c r="H28" s="279"/>
      <c r="I28" s="279"/>
      <c r="J28" s="279"/>
      <c r="K28" s="276"/>
      <c r="L28" s="276"/>
      <c r="M28" s="277"/>
      <c r="N28" s="278"/>
      <c r="O28" s="278"/>
      <c r="P28" s="6"/>
    </row>
    <row r="29" spans="1:19">
      <c r="A29" s="7"/>
      <c r="B29" s="8"/>
      <c r="C29" s="8"/>
      <c r="D29" s="8"/>
      <c r="E29" s="8"/>
      <c r="F29" s="8"/>
      <c r="G29" s="8"/>
      <c r="H29" s="8"/>
      <c r="I29" s="8"/>
      <c r="J29" s="8"/>
      <c r="K29" s="276"/>
      <c r="L29" s="276"/>
      <c r="M29" s="277"/>
      <c r="N29" s="278"/>
      <c r="O29" s="278"/>
      <c r="P29" s="6"/>
    </row>
    <row r="30" spans="1:19">
      <c r="A30" s="7"/>
      <c r="B30" s="8"/>
      <c r="C30" s="8"/>
      <c r="D30" s="8"/>
      <c r="E30" s="8"/>
      <c r="F30" s="8"/>
      <c r="G30" s="8"/>
      <c r="H30" s="8"/>
      <c r="I30" s="8"/>
      <c r="J30" s="8"/>
      <c r="K30" s="276"/>
      <c r="L30" s="276"/>
      <c r="M30" s="277"/>
      <c r="N30" s="278"/>
      <c r="O30" s="278"/>
      <c r="P30" s="6"/>
    </row>
    <row r="31" spans="1:19">
      <c r="A31" s="234"/>
      <c r="B31" s="234"/>
      <c r="C31" s="234"/>
      <c r="D31" s="234"/>
      <c r="E31" s="234"/>
      <c r="F31" s="234"/>
      <c r="G31" s="234"/>
      <c r="H31" s="234"/>
      <c r="I31" s="234"/>
      <c r="J31" s="234"/>
      <c r="K31" s="6"/>
      <c r="L31" s="6"/>
      <c r="M31" s="6"/>
      <c r="N31" s="6"/>
      <c r="O31" s="6"/>
      <c r="P31" s="6"/>
    </row>
    <row r="32" spans="1:19" s="38" customFormat="1">
      <c r="A32" s="272"/>
      <c r="B32" s="272"/>
      <c r="C32" s="272"/>
      <c r="D32" s="272"/>
      <c r="E32" s="272"/>
      <c r="F32" s="272"/>
      <c r="G32" s="272"/>
      <c r="H32" s="272"/>
      <c r="I32" s="272"/>
      <c r="J32" s="272"/>
      <c r="K32" s="21"/>
      <c r="L32" s="21"/>
      <c r="M32" s="21"/>
      <c r="N32" s="21"/>
      <c r="O32" s="21"/>
      <c r="P32" s="21"/>
    </row>
    <row r="33" spans="1:16" s="38" customFormat="1">
      <c r="A33" s="273"/>
      <c r="B33" s="273"/>
      <c r="C33" s="273"/>
      <c r="D33" s="273"/>
      <c r="E33" s="273"/>
      <c r="F33" s="273"/>
      <c r="G33" s="273"/>
      <c r="H33" s="273"/>
      <c r="I33" s="273"/>
      <c r="J33" s="273"/>
      <c r="K33" s="21"/>
      <c r="L33" s="21"/>
      <c r="M33" s="21"/>
      <c r="N33" s="21"/>
      <c r="O33" s="21"/>
      <c r="P33" s="21"/>
    </row>
    <row r="34" spans="1:16">
      <c r="A34" s="243" t="s">
        <v>5</v>
      </c>
      <c r="B34" s="244"/>
      <c r="C34" s="244"/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6"/>
    </row>
    <row r="35" spans="1:16" ht="42" customHeight="1">
      <c r="A35" s="243" t="s">
        <v>6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74" t="s">
        <v>158</v>
      </c>
      <c r="N35" s="207" t="s">
        <v>149</v>
      </c>
      <c r="O35" s="6"/>
      <c r="P35" s="6"/>
    </row>
    <row r="36" spans="1:16">
      <c r="A36" s="230" t="s">
        <v>95</v>
      </c>
      <c r="B36" s="230"/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275"/>
      <c r="N36" s="207"/>
      <c r="O36" s="6"/>
      <c r="P36" s="6"/>
    </row>
    <row r="37" spans="1:16">
      <c r="A37" s="6" t="s">
        <v>8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275"/>
      <c r="N37" s="207"/>
      <c r="O37" s="6"/>
      <c r="P37" s="6"/>
    </row>
    <row r="38" spans="1:16">
      <c r="A38" s="230" t="s">
        <v>9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6"/>
      <c r="N38" s="9"/>
      <c r="O38" s="6"/>
      <c r="P38" s="6"/>
    </row>
    <row r="39" spans="1:16">
      <c r="A39" s="242" t="s">
        <v>111</v>
      </c>
      <c r="B39" s="242"/>
      <c r="C39" s="242"/>
      <c r="D39" s="242"/>
      <c r="E39" s="242"/>
      <c r="F39" s="242"/>
      <c r="G39" s="242"/>
      <c r="H39" s="242"/>
      <c r="I39" s="242"/>
      <c r="J39" s="242"/>
      <c r="K39" s="6"/>
      <c r="L39" s="6"/>
      <c r="M39" s="6"/>
      <c r="N39" s="9"/>
      <c r="O39" s="6"/>
      <c r="P39" s="6"/>
    </row>
    <row r="40" spans="1:16" ht="102" customHeight="1">
      <c r="A40" s="203" t="s">
        <v>10</v>
      </c>
      <c r="B40" s="203" t="s">
        <v>11</v>
      </c>
      <c r="C40" s="203"/>
      <c r="D40" s="203"/>
      <c r="E40" s="203" t="s">
        <v>12</v>
      </c>
      <c r="F40" s="203"/>
      <c r="G40" s="203" t="s">
        <v>13</v>
      </c>
      <c r="H40" s="203"/>
      <c r="I40" s="203"/>
      <c r="J40" s="203" t="s">
        <v>14</v>
      </c>
      <c r="K40" s="203"/>
      <c r="L40" s="203"/>
      <c r="M40" s="201" t="s">
        <v>144</v>
      </c>
      <c r="N40" s="202"/>
      <c r="O40" s="6"/>
      <c r="P40" s="6"/>
    </row>
    <row r="41" spans="1:16" ht="59.25" customHeight="1">
      <c r="A41" s="204"/>
      <c r="B41" s="203"/>
      <c r="C41" s="203"/>
      <c r="D41" s="203"/>
      <c r="E41" s="203"/>
      <c r="F41" s="203"/>
      <c r="G41" s="203" t="s">
        <v>15</v>
      </c>
      <c r="H41" s="203" t="s">
        <v>16</v>
      </c>
      <c r="I41" s="203"/>
      <c r="J41" s="203" t="s">
        <v>250</v>
      </c>
      <c r="K41" s="203" t="s">
        <v>251</v>
      </c>
      <c r="L41" s="203" t="s">
        <v>252</v>
      </c>
      <c r="M41" s="203" t="s">
        <v>145</v>
      </c>
      <c r="N41" s="203" t="s">
        <v>146</v>
      </c>
      <c r="O41" s="6"/>
      <c r="P41" s="6"/>
    </row>
    <row r="42" spans="1:16" ht="75">
      <c r="A42" s="204"/>
      <c r="B42" s="10" t="s">
        <v>17</v>
      </c>
      <c r="C42" s="10" t="s">
        <v>18</v>
      </c>
      <c r="D42" s="10" t="s">
        <v>107</v>
      </c>
      <c r="E42" s="10" t="s">
        <v>20</v>
      </c>
      <c r="F42" s="10" t="s">
        <v>21</v>
      </c>
      <c r="G42" s="204"/>
      <c r="H42" s="10" t="s">
        <v>22</v>
      </c>
      <c r="I42" s="10" t="s">
        <v>23</v>
      </c>
      <c r="J42" s="203"/>
      <c r="K42" s="203"/>
      <c r="L42" s="204"/>
      <c r="M42" s="203"/>
      <c r="N42" s="203"/>
      <c r="O42" s="6"/>
      <c r="P42" s="6"/>
    </row>
    <row r="43" spans="1:16">
      <c r="A43" s="10">
        <v>1</v>
      </c>
      <c r="B43" s="10">
        <v>2</v>
      </c>
      <c r="C43" s="10">
        <v>3</v>
      </c>
      <c r="D43" s="10">
        <v>4</v>
      </c>
      <c r="E43" s="10">
        <v>5</v>
      </c>
      <c r="F43" s="10">
        <v>6</v>
      </c>
      <c r="G43" s="10">
        <v>7</v>
      </c>
      <c r="H43" s="10">
        <v>8</v>
      </c>
      <c r="I43" s="10">
        <v>9</v>
      </c>
      <c r="J43" s="10">
        <v>10</v>
      </c>
      <c r="K43" s="10">
        <v>11</v>
      </c>
      <c r="L43" s="10">
        <v>12</v>
      </c>
      <c r="M43" s="12">
        <v>13</v>
      </c>
      <c r="N43" s="12">
        <v>14</v>
      </c>
      <c r="O43" s="6"/>
      <c r="P43" s="6"/>
    </row>
    <row r="44" spans="1:16" ht="62.25" customHeight="1">
      <c r="A44" s="269" t="s">
        <v>150</v>
      </c>
      <c r="B44" s="194" t="s">
        <v>29</v>
      </c>
      <c r="C44" s="194" t="s">
        <v>29</v>
      </c>
      <c r="D44" s="194" t="s">
        <v>29</v>
      </c>
      <c r="E44" s="194" t="s">
        <v>97</v>
      </c>
      <c r="F44" s="197" t="s">
        <v>21</v>
      </c>
      <c r="G44" s="11" t="s">
        <v>290</v>
      </c>
      <c r="H44" s="10" t="s">
        <v>109</v>
      </c>
      <c r="I44" s="10">
        <v>744</v>
      </c>
      <c r="J44" s="10">
        <v>100</v>
      </c>
      <c r="K44" s="10">
        <v>100</v>
      </c>
      <c r="L44" s="10">
        <v>100</v>
      </c>
      <c r="M44" s="12">
        <v>10</v>
      </c>
      <c r="N44" s="39">
        <v>10</v>
      </c>
      <c r="O44" s="6"/>
      <c r="P44" s="6"/>
    </row>
    <row r="45" spans="1:16" ht="63">
      <c r="A45" s="270"/>
      <c r="B45" s="195"/>
      <c r="C45" s="195"/>
      <c r="D45" s="195"/>
      <c r="E45" s="195"/>
      <c r="F45" s="198"/>
      <c r="G45" s="11" t="s">
        <v>291</v>
      </c>
      <c r="H45" s="10" t="s">
        <v>109</v>
      </c>
      <c r="I45" s="10">
        <v>744</v>
      </c>
      <c r="J45" s="10">
        <v>100</v>
      </c>
      <c r="K45" s="10">
        <v>100</v>
      </c>
      <c r="L45" s="10">
        <v>100</v>
      </c>
      <c r="M45" s="12">
        <v>10</v>
      </c>
      <c r="N45" s="39">
        <v>10</v>
      </c>
      <c r="O45" s="6"/>
      <c r="P45" s="6"/>
    </row>
    <row r="46" spans="1:16" ht="93.75">
      <c r="A46" s="270"/>
      <c r="B46" s="195"/>
      <c r="C46" s="195"/>
      <c r="D46" s="195"/>
      <c r="E46" s="195"/>
      <c r="F46" s="198"/>
      <c r="G46" s="11" t="s">
        <v>292</v>
      </c>
      <c r="H46" s="100" t="s">
        <v>293</v>
      </c>
      <c r="I46" s="10">
        <v>642</v>
      </c>
      <c r="J46" s="10">
        <v>0</v>
      </c>
      <c r="K46" s="10">
        <v>0</v>
      </c>
      <c r="L46" s="10">
        <v>0</v>
      </c>
      <c r="M46" s="12">
        <v>0</v>
      </c>
      <c r="N46" s="39">
        <v>0</v>
      </c>
      <c r="O46" s="6"/>
      <c r="P46" s="6"/>
    </row>
    <row r="47" spans="1:16" ht="31.5" customHeight="1">
      <c r="A47" s="271"/>
      <c r="B47" s="196"/>
      <c r="C47" s="196"/>
      <c r="D47" s="196"/>
      <c r="E47" s="196"/>
      <c r="F47" s="199"/>
      <c r="G47" s="11" t="s">
        <v>294</v>
      </c>
      <c r="H47" s="10" t="s">
        <v>109</v>
      </c>
      <c r="I47" s="10">
        <v>744</v>
      </c>
      <c r="J47" s="10">
        <v>100</v>
      </c>
      <c r="K47" s="10">
        <v>100</v>
      </c>
      <c r="L47" s="10">
        <v>100</v>
      </c>
      <c r="M47" s="12">
        <v>10</v>
      </c>
      <c r="N47" s="39">
        <v>10</v>
      </c>
      <c r="O47" s="6"/>
      <c r="P47" s="6"/>
    </row>
    <row r="48" spans="1:16" ht="62.25" customHeight="1">
      <c r="A48" s="212" t="s">
        <v>200</v>
      </c>
      <c r="B48" s="194" t="s">
        <v>96</v>
      </c>
      <c r="C48" s="194" t="s">
        <v>33</v>
      </c>
      <c r="D48" s="194" t="s">
        <v>29</v>
      </c>
      <c r="E48" s="194" t="s">
        <v>97</v>
      </c>
      <c r="F48" s="197" t="s">
        <v>21</v>
      </c>
      <c r="G48" s="11" t="s">
        <v>290</v>
      </c>
      <c r="H48" s="124" t="s">
        <v>109</v>
      </c>
      <c r="I48" s="124">
        <v>744</v>
      </c>
      <c r="J48" s="124">
        <v>100</v>
      </c>
      <c r="K48" s="124">
        <v>100</v>
      </c>
      <c r="L48" s="124">
        <v>100</v>
      </c>
      <c r="M48" s="125">
        <v>10</v>
      </c>
      <c r="N48" s="39">
        <v>10</v>
      </c>
      <c r="O48" s="126"/>
      <c r="P48" s="126"/>
    </row>
    <row r="49" spans="1:17" ht="63">
      <c r="A49" s="213"/>
      <c r="B49" s="195"/>
      <c r="C49" s="195"/>
      <c r="D49" s="195"/>
      <c r="E49" s="195"/>
      <c r="F49" s="198"/>
      <c r="G49" s="11" t="s">
        <v>291</v>
      </c>
      <c r="H49" s="124" t="s">
        <v>109</v>
      </c>
      <c r="I49" s="124">
        <v>744</v>
      </c>
      <c r="J49" s="124">
        <v>100</v>
      </c>
      <c r="K49" s="124">
        <v>100</v>
      </c>
      <c r="L49" s="124">
        <v>100</v>
      </c>
      <c r="M49" s="125">
        <v>10</v>
      </c>
      <c r="N49" s="39">
        <v>10</v>
      </c>
      <c r="O49" s="126"/>
      <c r="P49" s="126"/>
    </row>
    <row r="50" spans="1:17" ht="93.75">
      <c r="A50" s="213"/>
      <c r="B50" s="195"/>
      <c r="C50" s="195"/>
      <c r="D50" s="195"/>
      <c r="E50" s="195"/>
      <c r="F50" s="198"/>
      <c r="G50" s="11" t="s">
        <v>292</v>
      </c>
      <c r="H50" s="124" t="s">
        <v>293</v>
      </c>
      <c r="I50" s="124">
        <v>642</v>
      </c>
      <c r="J50" s="124">
        <v>0</v>
      </c>
      <c r="K50" s="124">
        <v>0</v>
      </c>
      <c r="L50" s="124">
        <v>0</v>
      </c>
      <c r="M50" s="125">
        <v>0</v>
      </c>
      <c r="N50" s="39">
        <v>0</v>
      </c>
      <c r="O50" s="126"/>
      <c r="P50" s="126"/>
    </row>
    <row r="51" spans="1:17" ht="38.25" customHeight="1">
      <c r="A51" s="214"/>
      <c r="B51" s="196"/>
      <c r="C51" s="196"/>
      <c r="D51" s="196"/>
      <c r="E51" s="196"/>
      <c r="F51" s="199"/>
      <c r="G51" s="11" t="s">
        <v>294</v>
      </c>
      <c r="H51" s="124" t="s">
        <v>109</v>
      </c>
      <c r="I51" s="124">
        <v>744</v>
      </c>
      <c r="J51" s="124">
        <v>100</v>
      </c>
      <c r="K51" s="124">
        <v>100</v>
      </c>
      <c r="L51" s="124">
        <v>100</v>
      </c>
      <c r="M51" s="125">
        <v>10</v>
      </c>
      <c r="N51" s="39">
        <v>10</v>
      </c>
      <c r="O51" s="126"/>
      <c r="P51" s="126"/>
    </row>
    <row r="52" spans="1:17" ht="62.25" hidden="1" customHeight="1">
      <c r="A52" s="200" t="s">
        <v>263</v>
      </c>
      <c r="B52" s="194" t="s">
        <v>29</v>
      </c>
      <c r="C52" s="194" t="s">
        <v>29</v>
      </c>
      <c r="D52" s="194" t="s">
        <v>101</v>
      </c>
      <c r="E52" s="194" t="s">
        <v>97</v>
      </c>
      <c r="F52" s="197" t="s">
        <v>21</v>
      </c>
      <c r="G52" s="11" t="s">
        <v>290</v>
      </c>
      <c r="H52" s="124" t="s">
        <v>109</v>
      </c>
      <c r="I52" s="124">
        <v>744</v>
      </c>
      <c r="J52" s="124">
        <v>100</v>
      </c>
      <c r="K52" s="124">
        <v>100</v>
      </c>
      <c r="L52" s="124">
        <v>100</v>
      </c>
      <c r="M52" s="125">
        <v>10</v>
      </c>
      <c r="N52" s="39">
        <v>10</v>
      </c>
      <c r="O52" s="126"/>
      <c r="P52" s="126"/>
    </row>
    <row r="53" spans="1:17" ht="63" hidden="1">
      <c r="A53" s="192"/>
      <c r="B53" s="195"/>
      <c r="C53" s="195"/>
      <c r="D53" s="195"/>
      <c r="E53" s="195"/>
      <c r="F53" s="198"/>
      <c r="G53" s="11" t="s">
        <v>291</v>
      </c>
      <c r="H53" s="124" t="s">
        <v>109</v>
      </c>
      <c r="I53" s="124">
        <v>744</v>
      </c>
      <c r="J53" s="124">
        <v>100</v>
      </c>
      <c r="K53" s="124">
        <v>100</v>
      </c>
      <c r="L53" s="124">
        <v>100</v>
      </c>
      <c r="M53" s="125">
        <v>10</v>
      </c>
      <c r="N53" s="39">
        <v>10</v>
      </c>
      <c r="O53" s="126"/>
      <c r="P53" s="126"/>
    </row>
    <row r="54" spans="1:17" ht="93.75" hidden="1">
      <c r="A54" s="192"/>
      <c r="B54" s="195"/>
      <c r="C54" s="195"/>
      <c r="D54" s="195"/>
      <c r="E54" s="195"/>
      <c r="F54" s="198"/>
      <c r="G54" s="11" t="s">
        <v>292</v>
      </c>
      <c r="H54" s="124" t="s">
        <v>293</v>
      </c>
      <c r="I54" s="124">
        <v>642</v>
      </c>
      <c r="J54" s="124">
        <v>0</v>
      </c>
      <c r="K54" s="124">
        <v>0</v>
      </c>
      <c r="L54" s="124">
        <v>0</v>
      </c>
      <c r="M54" s="125">
        <v>0</v>
      </c>
      <c r="N54" s="39">
        <v>0</v>
      </c>
      <c r="O54" s="126"/>
      <c r="P54" s="126"/>
    </row>
    <row r="55" spans="1:17" ht="30.75" hidden="1" customHeight="1">
      <c r="A55" s="193"/>
      <c r="B55" s="196"/>
      <c r="C55" s="196"/>
      <c r="D55" s="196"/>
      <c r="E55" s="196"/>
      <c r="F55" s="199"/>
      <c r="G55" s="11" t="s">
        <v>294</v>
      </c>
      <c r="H55" s="124" t="s">
        <v>109</v>
      </c>
      <c r="I55" s="124">
        <v>744</v>
      </c>
      <c r="J55" s="124">
        <v>100</v>
      </c>
      <c r="K55" s="124">
        <v>100</v>
      </c>
      <c r="L55" s="124">
        <v>100</v>
      </c>
      <c r="M55" s="125">
        <v>10</v>
      </c>
      <c r="N55" s="39">
        <v>10</v>
      </c>
      <c r="O55" s="126"/>
      <c r="P55" s="126"/>
    </row>
    <row r="56" spans="1:17" ht="62.25" customHeight="1">
      <c r="A56" s="191" t="s">
        <v>183</v>
      </c>
      <c r="B56" s="194" t="s">
        <v>29</v>
      </c>
      <c r="C56" s="194" t="s">
        <v>33</v>
      </c>
      <c r="D56" s="194" t="s">
        <v>29</v>
      </c>
      <c r="E56" s="194" t="s">
        <v>97</v>
      </c>
      <c r="F56" s="197" t="s">
        <v>21</v>
      </c>
      <c r="G56" s="11" t="s">
        <v>290</v>
      </c>
      <c r="H56" s="124" t="s">
        <v>109</v>
      </c>
      <c r="I56" s="124">
        <v>744</v>
      </c>
      <c r="J56" s="124">
        <v>100</v>
      </c>
      <c r="K56" s="124">
        <v>100</v>
      </c>
      <c r="L56" s="124">
        <v>100</v>
      </c>
      <c r="M56" s="125">
        <v>10</v>
      </c>
      <c r="N56" s="39">
        <v>10</v>
      </c>
      <c r="O56" s="126"/>
      <c r="P56" s="126"/>
    </row>
    <row r="57" spans="1:17" ht="63">
      <c r="A57" s="192"/>
      <c r="B57" s="195"/>
      <c r="C57" s="195"/>
      <c r="D57" s="195"/>
      <c r="E57" s="195"/>
      <c r="F57" s="198"/>
      <c r="G57" s="11" t="s">
        <v>291</v>
      </c>
      <c r="H57" s="124" t="s">
        <v>109</v>
      </c>
      <c r="I57" s="124">
        <v>744</v>
      </c>
      <c r="J57" s="124">
        <v>100</v>
      </c>
      <c r="K57" s="124">
        <v>100</v>
      </c>
      <c r="L57" s="124">
        <v>100</v>
      </c>
      <c r="M57" s="125">
        <v>10</v>
      </c>
      <c r="N57" s="39">
        <v>10</v>
      </c>
      <c r="O57" s="126"/>
      <c r="P57" s="126"/>
    </row>
    <row r="58" spans="1:17" ht="93.75">
      <c r="A58" s="192"/>
      <c r="B58" s="195"/>
      <c r="C58" s="195"/>
      <c r="D58" s="195"/>
      <c r="E58" s="195"/>
      <c r="F58" s="198"/>
      <c r="G58" s="11" t="s">
        <v>292</v>
      </c>
      <c r="H58" s="124" t="s">
        <v>293</v>
      </c>
      <c r="I58" s="124">
        <v>642</v>
      </c>
      <c r="J58" s="124">
        <v>0</v>
      </c>
      <c r="K58" s="124">
        <v>0</v>
      </c>
      <c r="L58" s="124">
        <v>0</v>
      </c>
      <c r="M58" s="125">
        <v>0</v>
      </c>
      <c r="N58" s="39">
        <v>0</v>
      </c>
      <c r="O58" s="126"/>
      <c r="P58" s="126"/>
    </row>
    <row r="59" spans="1:17" ht="37.5" customHeight="1">
      <c r="A59" s="193"/>
      <c r="B59" s="196"/>
      <c r="C59" s="196"/>
      <c r="D59" s="196"/>
      <c r="E59" s="196"/>
      <c r="F59" s="199"/>
      <c r="G59" s="11" t="s">
        <v>294</v>
      </c>
      <c r="H59" s="124" t="s">
        <v>109</v>
      </c>
      <c r="I59" s="124">
        <v>744</v>
      </c>
      <c r="J59" s="124">
        <v>100</v>
      </c>
      <c r="K59" s="124">
        <v>100</v>
      </c>
      <c r="L59" s="124">
        <v>100</v>
      </c>
      <c r="M59" s="125">
        <v>10</v>
      </c>
      <c r="N59" s="39">
        <v>10</v>
      </c>
      <c r="O59" s="126"/>
      <c r="P59" s="126"/>
    </row>
    <row r="60" spans="1:17" ht="30.75" hidden="1" customHeight="1">
      <c r="A60" s="127"/>
      <c r="B60" s="127"/>
      <c r="C60" s="127"/>
      <c r="D60" s="127"/>
      <c r="E60" s="127"/>
      <c r="F60" s="128"/>
      <c r="G60" s="93"/>
      <c r="H60" s="24"/>
      <c r="I60" s="24"/>
      <c r="J60" s="24"/>
      <c r="K60" s="24"/>
      <c r="L60" s="24"/>
      <c r="M60" s="128"/>
      <c r="N60" s="76"/>
      <c r="O60" s="126"/>
      <c r="P60" s="126"/>
    </row>
    <row r="61" spans="1:17" ht="30.75" hidden="1" customHeight="1">
      <c r="A61" s="127"/>
      <c r="B61" s="127"/>
      <c r="C61" s="127"/>
      <c r="D61" s="127"/>
      <c r="E61" s="127"/>
      <c r="F61" s="128"/>
      <c r="G61" s="93"/>
      <c r="H61" s="24"/>
      <c r="I61" s="24"/>
      <c r="J61" s="24"/>
      <c r="K61" s="24"/>
      <c r="L61" s="24"/>
      <c r="M61" s="128"/>
      <c r="N61" s="76"/>
      <c r="O61" s="126"/>
      <c r="P61" s="126"/>
    </row>
    <row r="62" spans="1:17" ht="18.75" customHeight="1">
      <c r="A62" s="234"/>
      <c r="B62" s="234"/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6"/>
    </row>
    <row r="63" spans="1:17">
      <c r="A63" s="230" t="s">
        <v>112</v>
      </c>
      <c r="B63" s="230"/>
      <c r="C63" s="230"/>
      <c r="D63" s="230"/>
      <c r="E63" s="230"/>
      <c r="F63" s="230"/>
      <c r="G63" s="230"/>
      <c r="H63" s="230"/>
      <c r="I63" s="230"/>
      <c r="J63" s="230"/>
      <c r="K63" s="6"/>
      <c r="L63" s="6"/>
      <c r="M63" s="6"/>
      <c r="N63" s="6"/>
      <c r="O63" s="6"/>
      <c r="P63" s="6"/>
    </row>
    <row r="64" spans="1:17" ht="94.5" customHeight="1">
      <c r="A64" s="203" t="s">
        <v>10</v>
      </c>
      <c r="B64" s="203" t="s">
        <v>11</v>
      </c>
      <c r="C64" s="203"/>
      <c r="D64" s="203"/>
      <c r="E64" s="203" t="s">
        <v>12</v>
      </c>
      <c r="F64" s="203"/>
      <c r="G64" s="203" t="s">
        <v>24</v>
      </c>
      <c r="H64" s="203"/>
      <c r="I64" s="203"/>
      <c r="J64" s="203" t="s">
        <v>25</v>
      </c>
      <c r="K64" s="203"/>
      <c r="L64" s="203"/>
      <c r="M64" s="203" t="s">
        <v>26</v>
      </c>
      <c r="N64" s="203"/>
      <c r="O64" s="203"/>
      <c r="P64" s="201" t="s">
        <v>179</v>
      </c>
      <c r="Q64" s="202"/>
    </row>
    <row r="65" spans="1:18" ht="55.5" customHeight="1">
      <c r="A65" s="204"/>
      <c r="B65" s="203"/>
      <c r="C65" s="203"/>
      <c r="D65" s="203"/>
      <c r="E65" s="203"/>
      <c r="F65" s="203"/>
      <c r="G65" s="203" t="s">
        <v>60</v>
      </c>
      <c r="H65" s="203" t="s">
        <v>16</v>
      </c>
      <c r="I65" s="203"/>
      <c r="J65" s="203" t="s">
        <v>250</v>
      </c>
      <c r="K65" s="203" t="s">
        <v>251</v>
      </c>
      <c r="L65" s="203" t="s">
        <v>252</v>
      </c>
      <c r="M65" s="203" t="s">
        <v>250</v>
      </c>
      <c r="N65" s="203" t="s">
        <v>251</v>
      </c>
      <c r="O65" s="203" t="s">
        <v>252</v>
      </c>
      <c r="P65" s="203" t="s">
        <v>145</v>
      </c>
      <c r="Q65" s="203" t="s">
        <v>146</v>
      </c>
    </row>
    <row r="66" spans="1:18" ht="75">
      <c r="A66" s="204"/>
      <c r="B66" s="10" t="s">
        <v>17</v>
      </c>
      <c r="C66" s="10" t="s">
        <v>18</v>
      </c>
      <c r="D66" s="10" t="s">
        <v>107</v>
      </c>
      <c r="E66" s="10" t="s">
        <v>20</v>
      </c>
      <c r="F66" s="10" t="s">
        <v>21</v>
      </c>
      <c r="G66" s="204"/>
      <c r="H66" s="10" t="s">
        <v>28</v>
      </c>
      <c r="I66" s="10" t="s">
        <v>23</v>
      </c>
      <c r="J66" s="203"/>
      <c r="K66" s="203"/>
      <c r="L66" s="204"/>
      <c r="M66" s="203"/>
      <c r="N66" s="203"/>
      <c r="O66" s="204"/>
      <c r="P66" s="203"/>
      <c r="Q66" s="203"/>
    </row>
    <row r="67" spans="1:18">
      <c r="A67" s="10">
        <v>1</v>
      </c>
      <c r="B67" s="10">
        <v>2</v>
      </c>
      <c r="C67" s="10">
        <v>3</v>
      </c>
      <c r="D67" s="10">
        <v>4</v>
      </c>
      <c r="E67" s="10">
        <v>5</v>
      </c>
      <c r="F67" s="10">
        <v>6</v>
      </c>
      <c r="G67" s="10">
        <v>7</v>
      </c>
      <c r="H67" s="10">
        <v>8</v>
      </c>
      <c r="I67" s="10">
        <v>9</v>
      </c>
      <c r="J67" s="10">
        <v>10</v>
      </c>
      <c r="K67" s="10">
        <v>11</v>
      </c>
      <c r="L67" s="10">
        <v>12</v>
      </c>
      <c r="M67" s="10">
        <v>13</v>
      </c>
      <c r="N67" s="10">
        <v>14</v>
      </c>
      <c r="O67" s="10">
        <v>15</v>
      </c>
      <c r="P67" s="32">
        <v>16</v>
      </c>
      <c r="Q67" s="32">
        <v>17</v>
      </c>
    </row>
    <row r="68" spans="1:18" ht="37.5">
      <c r="A68" s="97" t="s">
        <v>150</v>
      </c>
      <c r="B68" s="10" t="s">
        <v>29</v>
      </c>
      <c r="C68" s="10" t="s">
        <v>29</v>
      </c>
      <c r="D68" s="10" t="s">
        <v>29</v>
      </c>
      <c r="E68" s="10" t="s">
        <v>97</v>
      </c>
      <c r="F68" s="12" t="s">
        <v>21</v>
      </c>
      <c r="G68" s="10" t="s">
        <v>31</v>
      </c>
      <c r="H68" s="10" t="s">
        <v>32</v>
      </c>
      <c r="I68" s="15" t="s">
        <v>116</v>
      </c>
      <c r="J68" s="10">
        <v>304</v>
      </c>
      <c r="K68" s="10">
        <v>312</v>
      </c>
      <c r="L68" s="10">
        <v>312</v>
      </c>
      <c r="M68" s="10" t="s">
        <v>21</v>
      </c>
      <c r="N68" s="10" t="s">
        <v>21</v>
      </c>
      <c r="O68" s="10" t="s">
        <v>21</v>
      </c>
      <c r="P68" s="12">
        <v>10</v>
      </c>
      <c r="Q68" s="39">
        <f>J68*0.1</f>
        <v>30</v>
      </c>
    </row>
    <row r="69" spans="1:18" ht="225" hidden="1">
      <c r="A69" s="40" t="s">
        <v>161</v>
      </c>
      <c r="B69" s="10" t="s">
        <v>98</v>
      </c>
      <c r="C69" s="10" t="s">
        <v>29</v>
      </c>
      <c r="D69" s="10" t="s">
        <v>29</v>
      </c>
      <c r="E69" s="10" t="s">
        <v>97</v>
      </c>
      <c r="F69" s="12" t="s">
        <v>21</v>
      </c>
      <c r="G69" s="10" t="s">
        <v>31</v>
      </c>
      <c r="H69" s="10" t="s">
        <v>32</v>
      </c>
      <c r="I69" s="15" t="s">
        <v>116</v>
      </c>
      <c r="J69" s="10"/>
      <c r="K69" s="10">
        <v>0</v>
      </c>
      <c r="L69" s="10">
        <v>0</v>
      </c>
      <c r="M69" s="10" t="s">
        <v>21</v>
      </c>
      <c r="N69" s="10" t="s">
        <v>21</v>
      </c>
      <c r="O69" s="10" t="s">
        <v>21</v>
      </c>
      <c r="P69" s="12">
        <v>5</v>
      </c>
      <c r="Q69" s="39">
        <f t="shared" ref="Q69:Q76" si="0">J69*0.1</f>
        <v>0</v>
      </c>
    </row>
    <row r="70" spans="1:18" ht="75">
      <c r="A70" s="40" t="s">
        <v>200</v>
      </c>
      <c r="B70" s="10" t="s">
        <v>96</v>
      </c>
      <c r="C70" s="10" t="s">
        <v>33</v>
      </c>
      <c r="D70" s="10" t="s">
        <v>29</v>
      </c>
      <c r="E70" s="10" t="s">
        <v>97</v>
      </c>
      <c r="F70" s="12" t="s">
        <v>21</v>
      </c>
      <c r="G70" s="10" t="s">
        <v>31</v>
      </c>
      <c r="H70" s="10" t="s">
        <v>32</v>
      </c>
      <c r="I70" s="15" t="s">
        <v>116</v>
      </c>
      <c r="J70" s="10">
        <v>4</v>
      </c>
      <c r="K70" s="10">
        <v>0</v>
      </c>
      <c r="L70" s="10">
        <v>0</v>
      </c>
      <c r="M70" s="10" t="s">
        <v>21</v>
      </c>
      <c r="N70" s="10" t="s">
        <v>21</v>
      </c>
      <c r="O70" s="10" t="s">
        <v>21</v>
      </c>
      <c r="P70" s="12">
        <v>10</v>
      </c>
      <c r="Q70" s="39">
        <f t="shared" si="0"/>
        <v>0</v>
      </c>
      <c r="R70" s="3" t="s">
        <v>259</v>
      </c>
    </row>
    <row r="71" spans="1:18" ht="105" hidden="1" customHeight="1">
      <c r="A71" s="72" t="s">
        <v>263</v>
      </c>
      <c r="B71" s="10" t="s">
        <v>29</v>
      </c>
      <c r="C71" s="10" t="s">
        <v>29</v>
      </c>
      <c r="D71" s="10" t="s">
        <v>101</v>
      </c>
      <c r="E71" s="10" t="s">
        <v>97</v>
      </c>
      <c r="F71" s="12"/>
      <c r="G71" s="10" t="s">
        <v>31</v>
      </c>
      <c r="H71" s="10" t="s">
        <v>32</v>
      </c>
      <c r="I71" s="15" t="s">
        <v>116</v>
      </c>
      <c r="J71" s="10"/>
      <c r="K71" s="10">
        <v>0</v>
      </c>
      <c r="L71" s="10">
        <v>0</v>
      </c>
      <c r="M71" s="10" t="s">
        <v>21</v>
      </c>
      <c r="N71" s="10" t="s">
        <v>21</v>
      </c>
      <c r="O71" s="10" t="s">
        <v>21</v>
      </c>
      <c r="P71" s="12">
        <v>10</v>
      </c>
      <c r="Q71" s="39">
        <f t="shared" si="0"/>
        <v>0</v>
      </c>
      <c r="R71" s="3" t="s">
        <v>260</v>
      </c>
    </row>
    <row r="72" spans="1:18" ht="93.75" hidden="1">
      <c r="A72" s="40"/>
      <c r="B72" s="10" t="s">
        <v>29</v>
      </c>
      <c r="C72" s="10" t="s">
        <v>33</v>
      </c>
      <c r="D72" s="10" t="s">
        <v>101</v>
      </c>
      <c r="E72" s="10" t="s">
        <v>97</v>
      </c>
      <c r="F72" s="12" t="s">
        <v>21</v>
      </c>
      <c r="G72" s="10" t="s">
        <v>31</v>
      </c>
      <c r="H72" s="10" t="s">
        <v>32</v>
      </c>
      <c r="I72" s="15" t="s">
        <v>116</v>
      </c>
      <c r="J72" s="10"/>
      <c r="K72" s="10">
        <v>0</v>
      </c>
      <c r="L72" s="10">
        <v>0</v>
      </c>
      <c r="M72" s="10" t="s">
        <v>21</v>
      </c>
      <c r="N72" s="10" t="s">
        <v>21</v>
      </c>
      <c r="O72" s="10" t="s">
        <v>21</v>
      </c>
      <c r="P72" s="12">
        <v>5</v>
      </c>
      <c r="Q72" s="39">
        <f t="shared" si="0"/>
        <v>0</v>
      </c>
    </row>
    <row r="73" spans="1:18" ht="131.25" customHeight="1">
      <c r="A73" s="72" t="s">
        <v>183</v>
      </c>
      <c r="B73" s="10" t="s">
        <v>29</v>
      </c>
      <c r="C73" s="10" t="s">
        <v>33</v>
      </c>
      <c r="D73" s="10" t="s">
        <v>29</v>
      </c>
      <c r="E73" s="10" t="s">
        <v>97</v>
      </c>
      <c r="F73" s="12"/>
      <c r="G73" s="10" t="s">
        <v>31</v>
      </c>
      <c r="H73" s="10" t="s">
        <v>32</v>
      </c>
      <c r="I73" s="15" t="s">
        <v>116</v>
      </c>
      <c r="J73" s="10">
        <v>1</v>
      </c>
      <c r="K73" s="10">
        <v>0</v>
      </c>
      <c r="L73" s="10">
        <v>0</v>
      </c>
      <c r="M73" s="10" t="s">
        <v>21</v>
      </c>
      <c r="N73" s="10" t="s">
        <v>21</v>
      </c>
      <c r="O73" s="10" t="s">
        <v>21</v>
      </c>
      <c r="P73" s="12">
        <v>10</v>
      </c>
      <c r="Q73" s="39">
        <f t="shared" si="0"/>
        <v>0</v>
      </c>
      <c r="R73" s="3" t="s">
        <v>257</v>
      </c>
    </row>
    <row r="74" spans="1:18" ht="37.5" hidden="1">
      <c r="A74" s="25"/>
      <c r="B74" s="10" t="s">
        <v>29</v>
      </c>
      <c r="C74" s="10" t="s">
        <v>29</v>
      </c>
      <c r="D74" s="10" t="s">
        <v>29</v>
      </c>
      <c r="E74" s="10" t="s">
        <v>99</v>
      </c>
      <c r="F74" s="10" t="s">
        <v>21</v>
      </c>
      <c r="G74" s="10" t="s">
        <v>31</v>
      </c>
      <c r="H74" s="10" t="s">
        <v>32</v>
      </c>
      <c r="I74" s="15" t="s">
        <v>116</v>
      </c>
      <c r="J74" s="10"/>
      <c r="K74" s="10"/>
      <c r="L74" s="10"/>
      <c r="M74" s="10" t="s">
        <v>21</v>
      </c>
      <c r="N74" s="10" t="s">
        <v>21</v>
      </c>
      <c r="O74" s="10" t="s">
        <v>21</v>
      </c>
      <c r="P74" s="12">
        <v>5</v>
      </c>
      <c r="Q74" s="39">
        <f t="shared" si="0"/>
        <v>0</v>
      </c>
    </row>
    <row r="75" spans="1:18" ht="37.5" hidden="1">
      <c r="A75" s="25"/>
      <c r="B75" s="10" t="s">
        <v>29</v>
      </c>
      <c r="C75" s="10" t="s">
        <v>29</v>
      </c>
      <c r="D75" s="10" t="s">
        <v>29</v>
      </c>
      <c r="E75" s="10" t="s">
        <v>100</v>
      </c>
      <c r="F75" s="10" t="s">
        <v>21</v>
      </c>
      <c r="G75" s="10" t="s">
        <v>31</v>
      </c>
      <c r="H75" s="10" t="s">
        <v>32</v>
      </c>
      <c r="I75" s="15" t="s">
        <v>116</v>
      </c>
      <c r="J75" s="10"/>
      <c r="K75" s="10"/>
      <c r="L75" s="10"/>
      <c r="M75" s="10" t="s">
        <v>21</v>
      </c>
      <c r="N75" s="10" t="s">
        <v>21</v>
      </c>
      <c r="O75" s="10" t="s">
        <v>21</v>
      </c>
      <c r="P75" s="12"/>
      <c r="Q75" s="39">
        <f t="shared" si="0"/>
        <v>0</v>
      </c>
    </row>
    <row r="76" spans="1:18" ht="23.25" customHeight="1">
      <c r="A76" s="14" t="s">
        <v>34</v>
      </c>
      <c r="B76" s="12"/>
      <c r="C76" s="10"/>
      <c r="D76" s="10"/>
      <c r="E76" s="12"/>
      <c r="F76" s="12"/>
      <c r="G76" s="10"/>
      <c r="H76" s="10"/>
      <c r="I76" s="15"/>
      <c r="J76" s="10">
        <f>SUM(J68:J75)</f>
        <v>309</v>
      </c>
      <c r="K76" s="10">
        <f>SUM(K68:K75)</f>
        <v>312</v>
      </c>
      <c r="L76" s="10">
        <f>SUM(L68:L75)</f>
        <v>312</v>
      </c>
      <c r="M76" s="10" t="s">
        <v>21</v>
      </c>
      <c r="N76" s="10" t="s">
        <v>21</v>
      </c>
      <c r="O76" s="10" t="s">
        <v>21</v>
      </c>
      <c r="P76" s="12">
        <v>10</v>
      </c>
      <c r="Q76" s="39">
        <f t="shared" si="0"/>
        <v>31</v>
      </c>
    </row>
    <row r="77" spans="1:18">
      <c r="A77" s="238"/>
      <c r="B77" s="238"/>
      <c r="C77" s="238"/>
      <c r="D77" s="238"/>
      <c r="E77" s="238"/>
      <c r="F77" s="238"/>
      <c r="G77" s="238"/>
      <c r="H77" s="238"/>
      <c r="I77" s="238"/>
      <c r="J77" s="238"/>
      <c r="K77" s="238"/>
      <c r="L77" s="238"/>
      <c r="M77" s="238"/>
      <c r="N77" s="238"/>
      <c r="O77" s="238"/>
      <c r="P77" s="33"/>
      <c r="Q77" s="34"/>
    </row>
    <row r="78" spans="1:18">
      <c r="A78" s="230" t="s">
        <v>35</v>
      </c>
      <c r="B78" s="230"/>
      <c r="C78" s="230"/>
      <c r="D78" s="230"/>
      <c r="E78" s="230"/>
      <c r="F78" s="230"/>
      <c r="G78" s="230"/>
      <c r="H78" s="230"/>
      <c r="I78" s="230"/>
      <c r="J78" s="230"/>
      <c r="K78" s="230"/>
      <c r="L78" s="230"/>
      <c r="M78" s="230"/>
      <c r="N78" s="230"/>
      <c r="O78" s="230"/>
      <c r="P78" s="33"/>
      <c r="Q78" s="34"/>
    </row>
    <row r="79" spans="1:18">
      <c r="A79" s="203" t="s">
        <v>36</v>
      </c>
      <c r="B79" s="203"/>
      <c r="C79" s="203"/>
      <c r="D79" s="203"/>
      <c r="E79" s="203"/>
      <c r="F79" s="211"/>
      <c r="G79" s="211"/>
      <c r="H79" s="211"/>
      <c r="I79" s="211"/>
      <c r="J79" s="211"/>
      <c r="K79" s="211"/>
      <c r="L79" s="6"/>
      <c r="M79" s="6"/>
      <c r="N79" s="6"/>
      <c r="O79" s="6"/>
      <c r="P79" s="6"/>
    </row>
    <row r="80" spans="1:18">
      <c r="A80" s="10" t="s">
        <v>37</v>
      </c>
      <c r="B80" s="10" t="s">
        <v>38</v>
      </c>
      <c r="C80" s="10" t="s">
        <v>39</v>
      </c>
      <c r="D80" s="10" t="s">
        <v>40</v>
      </c>
      <c r="E80" s="203" t="s">
        <v>22</v>
      </c>
      <c r="F80" s="211"/>
      <c r="G80" s="211"/>
      <c r="H80" s="211"/>
      <c r="I80" s="211"/>
      <c r="J80" s="211"/>
      <c r="K80" s="211"/>
      <c r="L80" s="6"/>
      <c r="M80" s="6"/>
      <c r="N80" s="6"/>
      <c r="O80" s="6"/>
      <c r="P80" s="6"/>
    </row>
    <row r="81" spans="1:16">
      <c r="A81" s="10">
        <v>1</v>
      </c>
      <c r="B81" s="10">
        <v>2</v>
      </c>
      <c r="C81" s="10">
        <v>3</v>
      </c>
      <c r="D81" s="10">
        <v>4</v>
      </c>
      <c r="E81" s="203">
        <v>5</v>
      </c>
      <c r="F81" s="211"/>
      <c r="G81" s="211"/>
      <c r="H81" s="211"/>
      <c r="I81" s="211"/>
      <c r="J81" s="211"/>
      <c r="K81" s="211"/>
      <c r="L81" s="6"/>
      <c r="M81" s="6"/>
      <c r="N81" s="6"/>
      <c r="O81" s="6"/>
      <c r="P81" s="6"/>
    </row>
    <row r="82" spans="1:16">
      <c r="A82" s="10" t="s">
        <v>21</v>
      </c>
      <c r="B82" s="10" t="s">
        <v>21</v>
      </c>
      <c r="C82" s="10" t="s">
        <v>21</v>
      </c>
      <c r="D82" s="10" t="s">
        <v>21</v>
      </c>
      <c r="E82" s="203" t="s">
        <v>21</v>
      </c>
      <c r="F82" s="207"/>
      <c r="G82" s="207"/>
      <c r="H82" s="207"/>
      <c r="I82" s="207"/>
      <c r="J82" s="207"/>
      <c r="K82" s="207"/>
      <c r="L82" s="6"/>
      <c r="M82" s="6"/>
      <c r="N82" s="6"/>
      <c r="O82" s="6"/>
      <c r="P82" s="6"/>
    </row>
    <row r="83" spans="1:16">
      <c r="A83" s="230" t="s">
        <v>41</v>
      </c>
      <c r="B83" s="230"/>
      <c r="C83" s="230"/>
      <c r="D83" s="230"/>
      <c r="E83" s="230"/>
      <c r="F83" s="230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1:16">
      <c r="A84" s="260" t="s">
        <v>42</v>
      </c>
      <c r="B84" s="260"/>
      <c r="C84" s="260"/>
      <c r="D84" s="260"/>
      <c r="E84" s="260"/>
      <c r="F84" s="260"/>
      <c r="G84" s="260"/>
      <c r="H84" s="260"/>
      <c r="I84" s="260"/>
      <c r="J84" s="260"/>
      <c r="K84" s="260"/>
      <c r="L84" s="16"/>
      <c r="M84" s="16"/>
      <c r="N84" s="16"/>
      <c r="O84" s="16"/>
      <c r="P84" s="6"/>
    </row>
    <row r="85" spans="1:16" ht="190.5" customHeight="1">
      <c r="A85" s="260" t="s">
        <v>283</v>
      </c>
      <c r="B85" s="260"/>
      <c r="C85" s="260"/>
      <c r="D85" s="260"/>
      <c r="E85" s="260"/>
      <c r="F85" s="260"/>
      <c r="G85" s="260"/>
      <c r="H85" s="260"/>
      <c r="I85" s="260"/>
      <c r="J85" s="260"/>
      <c r="K85" s="260"/>
      <c r="L85" s="16"/>
      <c r="M85" s="16"/>
      <c r="N85" s="16"/>
      <c r="O85" s="16"/>
      <c r="P85" s="6"/>
    </row>
    <row r="86" spans="1:16" ht="16.5" customHeight="1">
      <c r="A86" s="262" t="s">
        <v>44</v>
      </c>
      <c r="B86" s="262"/>
      <c r="C86" s="262"/>
      <c r="D86" s="262"/>
      <c r="E86" s="262"/>
      <c r="F86" s="262"/>
      <c r="G86" s="262"/>
      <c r="H86" s="262"/>
      <c r="I86" s="262"/>
      <c r="J86" s="262"/>
      <c r="K86" s="262"/>
      <c r="L86" s="16"/>
      <c r="M86" s="16"/>
      <c r="N86" s="16"/>
      <c r="O86" s="16"/>
      <c r="P86" s="6"/>
    </row>
    <row r="87" spans="1:16">
      <c r="A87" s="230" t="s">
        <v>45</v>
      </c>
      <c r="B87" s="230"/>
      <c r="C87" s="230"/>
      <c r="D87" s="230"/>
      <c r="E87" s="230"/>
      <c r="F87" s="230"/>
      <c r="G87" s="230"/>
      <c r="H87" s="230"/>
      <c r="I87" s="230"/>
      <c r="J87" s="6"/>
      <c r="K87" s="6"/>
      <c r="L87" s="6"/>
      <c r="M87" s="6"/>
      <c r="N87" s="6"/>
      <c r="O87" s="6"/>
      <c r="P87" s="6"/>
    </row>
    <row r="88" spans="1:16">
      <c r="A88" s="207" t="s">
        <v>46</v>
      </c>
      <c r="B88" s="207"/>
      <c r="C88" s="207"/>
      <c r="D88" s="207"/>
      <c r="E88" s="207" t="s">
        <v>47</v>
      </c>
      <c r="F88" s="207"/>
      <c r="G88" s="207"/>
      <c r="H88" s="207" t="s">
        <v>48</v>
      </c>
      <c r="I88" s="207"/>
      <c r="J88" s="207"/>
      <c r="K88" s="207"/>
      <c r="L88" s="207"/>
      <c r="M88" s="6"/>
      <c r="N88" s="6"/>
      <c r="O88" s="6"/>
      <c r="P88" s="6"/>
    </row>
    <row r="89" spans="1:16">
      <c r="A89" s="201">
        <v>1</v>
      </c>
      <c r="B89" s="206"/>
      <c r="C89" s="206"/>
      <c r="D89" s="202"/>
      <c r="E89" s="201">
        <v>2</v>
      </c>
      <c r="F89" s="206"/>
      <c r="G89" s="202"/>
      <c r="H89" s="231">
        <v>3</v>
      </c>
      <c r="I89" s="232"/>
      <c r="J89" s="232"/>
      <c r="K89" s="232"/>
      <c r="L89" s="233"/>
    </row>
    <row r="90" spans="1:16" ht="57.75" customHeight="1">
      <c r="A90" s="208" t="s">
        <v>275</v>
      </c>
      <c r="B90" s="209"/>
      <c r="C90" s="209"/>
      <c r="D90" s="210"/>
      <c r="E90" s="201" t="s">
        <v>50</v>
      </c>
      <c r="F90" s="206"/>
      <c r="G90" s="202"/>
      <c r="H90" s="201" t="s">
        <v>51</v>
      </c>
      <c r="I90" s="206"/>
      <c r="J90" s="206"/>
      <c r="K90" s="206"/>
      <c r="L90" s="202"/>
    </row>
    <row r="91" spans="1:16" ht="63.75" customHeight="1">
      <c r="A91" s="208" t="s">
        <v>275</v>
      </c>
      <c r="B91" s="209"/>
      <c r="C91" s="209"/>
      <c r="D91" s="210"/>
      <c r="E91" s="201" t="s">
        <v>52</v>
      </c>
      <c r="F91" s="206"/>
      <c r="G91" s="202"/>
      <c r="H91" s="201" t="s">
        <v>53</v>
      </c>
      <c r="I91" s="206"/>
      <c r="J91" s="206"/>
      <c r="K91" s="206"/>
      <c r="L91" s="202"/>
    </row>
    <row r="92" spans="1:16" ht="57.75" customHeight="1">
      <c r="A92" s="208" t="s">
        <v>275</v>
      </c>
      <c r="B92" s="209"/>
      <c r="C92" s="209"/>
      <c r="D92" s="210"/>
      <c r="E92" s="201" t="s">
        <v>56</v>
      </c>
      <c r="F92" s="206"/>
      <c r="G92" s="202"/>
      <c r="H92" s="201" t="s">
        <v>51</v>
      </c>
      <c r="I92" s="206"/>
      <c r="J92" s="206"/>
      <c r="K92" s="206"/>
      <c r="L92" s="202"/>
    </row>
    <row r="93" spans="1:16" ht="45" customHeight="1">
      <c r="A93" s="208" t="s">
        <v>276</v>
      </c>
      <c r="B93" s="209"/>
      <c r="C93" s="209"/>
      <c r="D93" s="210"/>
      <c r="E93" s="201" t="s">
        <v>54</v>
      </c>
      <c r="F93" s="206"/>
      <c r="G93" s="202"/>
      <c r="H93" s="231" t="s">
        <v>147</v>
      </c>
      <c r="I93" s="232"/>
      <c r="J93" s="232"/>
      <c r="K93" s="232"/>
      <c r="L93" s="233"/>
    </row>
    <row r="94" spans="1:16">
      <c r="A94" s="9"/>
      <c r="B94" s="9"/>
      <c r="C94" s="9"/>
      <c r="D94" s="9"/>
      <c r="E94" s="9"/>
      <c r="F94" s="9"/>
      <c r="G94" s="9"/>
      <c r="H94" s="9"/>
      <c r="I94" s="9"/>
      <c r="J94" s="6"/>
      <c r="K94" s="6"/>
      <c r="L94" s="6"/>
      <c r="M94" s="6"/>
      <c r="N94" s="6"/>
      <c r="O94" s="6"/>
      <c r="P94" s="6"/>
    </row>
    <row r="95" spans="1:16" ht="42" customHeight="1">
      <c r="A95" s="243" t="s">
        <v>57</v>
      </c>
      <c r="B95" s="243"/>
      <c r="C95" s="243"/>
      <c r="D95" s="243"/>
      <c r="E95" s="243"/>
      <c r="F95" s="243"/>
      <c r="G95" s="243"/>
      <c r="H95" s="243"/>
      <c r="I95" s="243"/>
      <c r="J95" s="243"/>
      <c r="K95" s="243"/>
      <c r="L95" s="243"/>
      <c r="M95" s="228" t="s">
        <v>158</v>
      </c>
      <c r="N95" s="207" t="s">
        <v>151</v>
      </c>
      <c r="O95" s="6"/>
      <c r="P95" s="6"/>
    </row>
    <row r="96" spans="1:16">
      <c r="A96" s="230" t="s">
        <v>102</v>
      </c>
      <c r="B96" s="230"/>
      <c r="C96" s="230"/>
      <c r="D96" s="230"/>
      <c r="E96" s="230"/>
      <c r="F96" s="230"/>
      <c r="G96" s="230"/>
      <c r="H96" s="230"/>
      <c r="I96" s="230"/>
      <c r="J96" s="230"/>
      <c r="K96" s="230"/>
      <c r="L96" s="230"/>
      <c r="M96" s="229"/>
      <c r="N96" s="207"/>
      <c r="O96" s="6"/>
      <c r="P96" s="6"/>
    </row>
    <row r="97" spans="1:16">
      <c r="A97" s="6" t="s">
        <v>8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229"/>
      <c r="N97" s="207"/>
      <c r="O97" s="6"/>
      <c r="P97" s="6"/>
    </row>
    <row r="98" spans="1:16">
      <c r="A98" s="230" t="s">
        <v>9</v>
      </c>
      <c r="B98" s="230"/>
      <c r="C98" s="230"/>
      <c r="D98" s="230"/>
      <c r="E98" s="230"/>
      <c r="F98" s="230"/>
      <c r="G98" s="230"/>
      <c r="H98" s="230"/>
      <c r="I98" s="230"/>
      <c r="J98" s="230"/>
      <c r="K98" s="230"/>
      <c r="L98" s="230"/>
      <c r="M98" s="6"/>
      <c r="N98" s="9"/>
      <c r="O98" s="6"/>
      <c r="P98" s="6"/>
    </row>
    <row r="99" spans="1:16">
      <c r="A99" s="242" t="s">
        <v>111</v>
      </c>
      <c r="B99" s="242"/>
      <c r="C99" s="242"/>
      <c r="D99" s="242"/>
      <c r="E99" s="242"/>
      <c r="F99" s="242"/>
      <c r="G99" s="242"/>
      <c r="H99" s="242"/>
      <c r="I99" s="242"/>
      <c r="J99" s="242"/>
      <c r="K99" s="6"/>
      <c r="L99" s="6"/>
      <c r="M99" s="6"/>
      <c r="N99" s="9"/>
      <c r="O99" s="6"/>
      <c r="P99" s="6"/>
    </row>
    <row r="100" spans="1:16" ht="75.75" customHeight="1">
      <c r="A100" s="203" t="s">
        <v>10</v>
      </c>
      <c r="B100" s="203" t="s">
        <v>11</v>
      </c>
      <c r="C100" s="203"/>
      <c r="D100" s="203"/>
      <c r="E100" s="203" t="s">
        <v>12</v>
      </c>
      <c r="F100" s="203"/>
      <c r="G100" s="203" t="s">
        <v>13</v>
      </c>
      <c r="H100" s="203"/>
      <c r="I100" s="203"/>
      <c r="J100" s="203" t="s">
        <v>14</v>
      </c>
      <c r="K100" s="203"/>
      <c r="L100" s="203"/>
      <c r="M100" s="201" t="s">
        <v>144</v>
      </c>
      <c r="N100" s="202"/>
      <c r="O100" s="6"/>
      <c r="P100" s="6"/>
    </row>
    <row r="101" spans="1:16" ht="59.25" customHeight="1">
      <c r="A101" s="204"/>
      <c r="B101" s="203"/>
      <c r="C101" s="203"/>
      <c r="D101" s="203"/>
      <c r="E101" s="203"/>
      <c r="F101" s="203"/>
      <c r="G101" s="203" t="s">
        <v>15</v>
      </c>
      <c r="H101" s="203" t="s">
        <v>16</v>
      </c>
      <c r="I101" s="203"/>
      <c r="J101" s="203" t="s">
        <v>250</v>
      </c>
      <c r="K101" s="203" t="s">
        <v>251</v>
      </c>
      <c r="L101" s="203" t="s">
        <v>252</v>
      </c>
      <c r="M101" s="203" t="s">
        <v>145</v>
      </c>
      <c r="N101" s="203" t="s">
        <v>146</v>
      </c>
      <c r="O101" s="6"/>
      <c r="P101" s="6"/>
    </row>
    <row r="102" spans="1:16" ht="75">
      <c r="A102" s="204"/>
      <c r="B102" s="10" t="s">
        <v>17</v>
      </c>
      <c r="C102" s="10" t="s">
        <v>18</v>
      </c>
      <c r="D102" s="10" t="s">
        <v>107</v>
      </c>
      <c r="E102" s="10" t="s">
        <v>20</v>
      </c>
      <c r="F102" s="10" t="s">
        <v>21</v>
      </c>
      <c r="G102" s="204"/>
      <c r="H102" s="10" t="s">
        <v>22</v>
      </c>
      <c r="I102" s="10" t="s">
        <v>23</v>
      </c>
      <c r="J102" s="203"/>
      <c r="K102" s="203"/>
      <c r="L102" s="204"/>
      <c r="M102" s="203"/>
      <c r="N102" s="203"/>
      <c r="O102" s="6"/>
      <c r="P102" s="6"/>
    </row>
    <row r="103" spans="1:16">
      <c r="A103" s="10">
        <v>1</v>
      </c>
      <c r="B103" s="10">
        <v>2</v>
      </c>
      <c r="C103" s="10">
        <v>3</v>
      </c>
      <c r="D103" s="10">
        <v>4</v>
      </c>
      <c r="E103" s="10">
        <v>5</v>
      </c>
      <c r="F103" s="10">
        <v>6</v>
      </c>
      <c r="G103" s="10">
        <v>7</v>
      </c>
      <c r="H103" s="10">
        <v>8</v>
      </c>
      <c r="I103" s="10">
        <v>9</v>
      </c>
      <c r="J103" s="10">
        <v>10</v>
      </c>
      <c r="K103" s="10">
        <v>11</v>
      </c>
      <c r="L103" s="10">
        <v>12</v>
      </c>
      <c r="M103" s="12">
        <v>13</v>
      </c>
      <c r="N103" s="12">
        <v>14</v>
      </c>
      <c r="O103" s="6"/>
      <c r="P103" s="6"/>
    </row>
    <row r="104" spans="1:16" ht="60" customHeight="1">
      <c r="A104" s="200" t="s">
        <v>153</v>
      </c>
      <c r="B104" s="194" t="s">
        <v>29</v>
      </c>
      <c r="C104" s="194" t="s">
        <v>29</v>
      </c>
      <c r="D104" s="194" t="s">
        <v>29</v>
      </c>
      <c r="E104" s="194" t="s">
        <v>97</v>
      </c>
      <c r="F104" s="197" t="s">
        <v>21</v>
      </c>
      <c r="G104" s="11" t="s">
        <v>290</v>
      </c>
      <c r="H104" s="100" t="s">
        <v>109</v>
      </c>
      <c r="I104" s="100">
        <v>744</v>
      </c>
      <c r="J104" s="100">
        <v>100</v>
      </c>
      <c r="K104" s="100">
        <v>100</v>
      </c>
      <c r="L104" s="100">
        <v>100</v>
      </c>
      <c r="M104" s="106">
        <v>10</v>
      </c>
      <c r="N104" s="39">
        <v>10</v>
      </c>
      <c r="O104" s="6"/>
      <c r="P104" s="6"/>
    </row>
    <row r="105" spans="1:16" ht="94.5">
      <c r="A105" s="192"/>
      <c r="B105" s="195"/>
      <c r="C105" s="195"/>
      <c r="D105" s="195"/>
      <c r="E105" s="195"/>
      <c r="F105" s="198"/>
      <c r="G105" s="11" t="s">
        <v>295</v>
      </c>
      <c r="H105" s="100" t="s">
        <v>109</v>
      </c>
      <c r="I105" s="100">
        <v>744</v>
      </c>
      <c r="J105" s="100">
        <v>100</v>
      </c>
      <c r="K105" s="100">
        <v>100</v>
      </c>
      <c r="L105" s="100">
        <v>100</v>
      </c>
      <c r="M105" s="106">
        <v>10</v>
      </c>
      <c r="N105" s="39">
        <v>10</v>
      </c>
      <c r="O105" s="6"/>
      <c r="P105" s="6"/>
    </row>
    <row r="106" spans="1:16" ht="93.75">
      <c r="A106" s="192"/>
      <c r="B106" s="195"/>
      <c r="C106" s="195"/>
      <c r="D106" s="195"/>
      <c r="E106" s="195"/>
      <c r="F106" s="198"/>
      <c r="G106" s="11" t="s">
        <v>292</v>
      </c>
      <c r="H106" s="100" t="s">
        <v>293</v>
      </c>
      <c r="I106" s="100">
        <v>642</v>
      </c>
      <c r="J106" s="100">
        <v>0</v>
      </c>
      <c r="K106" s="100">
        <v>0</v>
      </c>
      <c r="L106" s="100">
        <v>0</v>
      </c>
      <c r="M106" s="106">
        <v>0</v>
      </c>
      <c r="N106" s="39">
        <v>0</v>
      </c>
      <c r="O106" s="6"/>
      <c r="P106" s="6"/>
    </row>
    <row r="107" spans="1:16" ht="39.75" customHeight="1">
      <c r="A107" s="193"/>
      <c r="B107" s="196"/>
      <c r="C107" s="196"/>
      <c r="D107" s="196"/>
      <c r="E107" s="196"/>
      <c r="F107" s="199"/>
      <c r="G107" s="11" t="s">
        <v>294</v>
      </c>
      <c r="H107" s="100" t="s">
        <v>109</v>
      </c>
      <c r="I107" s="100">
        <v>744</v>
      </c>
      <c r="J107" s="100">
        <v>100</v>
      </c>
      <c r="K107" s="100">
        <v>100</v>
      </c>
      <c r="L107" s="100">
        <v>100</v>
      </c>
      <c r="M107" s="106">
        <v>10</v>
      </c>
      <c r="N107" s="39">
        <v>10</v>
      </c>
      <c r="O107" s="6"/>
      <c r="P107" s="6"/>
    </row>
    <row r="108" spans="1:16" ht="60" customHeight="1">
      <c r="A108" s="303" t="s">
        <v>163</v>
      </c>
      <c r="B108" s="194" t="s">
        <v>96</v>
      </c>
      <c r="C108" s="194" t="s">
        <v>33</v>
      </c>
      <c r="D108" s="194" t="s">
        <v>29</v>
      </c>
      <c r="E108" s="194" t="s">
        <v>97</v>
      </c>
      <c r="F108" s="197" t="s">
        <v>21</v>
      </c>
      <c r="G108" s="11" t="s">
        <v>290</v>
      </c>
      <c r="H108" s="130" t="s">
        <v>109</v>
      </c>
      <c r="I108" s="130">
        <v>744</v>
      </c>
      <c r="J108" s="130">
        <v>100</v>
      </c>
      <c r="K108" s="130">
        <v>100</v>
      </c>
      <c r="L108" s="130">
        <v>100</v>
      </c>
      <c r="M108" s="138">
        <v>10</v>
      </c>
      <c r="N108" s="39">
        <v>10</v>
      </c>
      <c r="O108" s="131"/>
      <c r="P108" s="131"/>
    </row>
    <row r="109" spans="1:16" ht="94.5">
      <c r="A109" s="270"/>
      <c r="B109" s="195"/>
      <c r="C109" s="195"/>
      <c r="D109" s="195"/>
      <c r="E109" s="195"/>
      <c r="F109" s="198"/>
      <c r="G109" s="11" t="s">
        <v>295</v>
      </c>
      <c r="H109" s="130" t="s">
        <v>109</v>
      </c>
      <c r="I109" s="130">
        <v>744</v>
      </c>
      <c r="J109" s="130">
        <v>100</v>
      </c>
      <c r="K109" s="130">
        <v>100</v>
      </c>
      <c r="L109" s="130">
        <v>100</v>
      </c>
      <c r="M109" s="138">
        <v>10</v>
      </c>
      <c r="N109" s="39">
        <v>10</v>
      </c>
      <c r="O109" s="131"/>
      <c r="P109" s="131"/>
    </row>
    <row r="110" spans="1:16" ht="93.75">
      <c r="A110" s="270"/>
      <c r="B110" s="195"/>
      <c r="C110" s="195"/>
      <c r="D110" s="195"/>
      <c r="E110" s="195"/>
      <c r="F110" s="198"/>
      <c r="G110" s="11" t="s">
        <v>292</v>
      </c>
      <c r="H110" s="130" t="s">
        <v>293</v>
      </c>
      <c r="I110" s="130">
        <v>642</v>
      </c>
      <c r="J110" s="130">
        <v>0</v>
      </c>
      <c r="K110" s="130">
        <v>0</v>
      </c>
      <c r="L110" s="130">
        <v>0</v>
      </c>
      <c r="M110" s="138">
        <v>0</v>
      </c>
      <c r="N110" s="39">
        <v>0</v>
      </c>
      <c r="O110" s="131"/>
      <c r="P110" s="131"/>
    </row>
    <row r="111" spans="1:16" ht="39.75" customHeight="1">
      <c r="A111" s="271"/>
      <c r="B111" s="196"/>
      <c r="C111" s="196"/>
      <c r="D111" s="196"/>
      <c r="E111" s="196"/>
      <c r="F111" s="199"/>
      <c r="G111" s="11" t="s">
        <v>294</v>
      </c>
      <c r="H111" s="130" t="s">
        <v>109</v>
      </c>
      <c r="I111" s="130">
        <v>744</v>
      </c>
      <c r="J111" s="130">
        <v>100</v>
      </c>
      <c r="K111" s="130">
        <v>100</v>
      </c>
      <c r="L111" s="130">
        <v>100</v>
      </c>
      <c r="M111" s="138">
        <v>10</v>
      </c>
      <c r="N111" s="39">
        <v>10</v>
      </c>
      <c r="O111" s="131"/>
      <c r="P111" s="131"/>
    </row>
    <row r="112" spans="1:16" ht="60" customHeight="1">
      <c r="A112" s="191" t="s">
        <v>264</v>
      </c>
      <c r="B112" s="194" t="s">
        <v>29</v>
      </c>
      <c r="C112" s="194" t="s">
        <v>29</v>
      </c>
      <c r="D112" s="194" t="s">
        <v>101</v>
      </c>
      <c r="E112" s="194" t="s">
        <v>97</v>
      </c>
      <c r="F112" s="197" t="s">
        <v>21</v>
      </c>
      <c r="G112" s="11" t="s">
        <v>290</v>
      </c>
      <c r="H112" s="130" t="s">
        <v>109</v>
      </c>
      <c r="I112" s="130">
        <v>744</v>
      </c>
      <c r="J112" s="130">
        <v>100</v>
      </c>
      <c r="K112" s="130">
        <v>100</v>
      </c>
      <c r="L112" s="130">
        <v>100</v>
      </c>
      <c r="M112" s="138">
        <v>10</v>
      </c>
      <c r="N112" s="39">
        <v>10</v>
      </c>
      <c r="O112" s="131"/>
      <c r="P112" s="131"/>
    </row>
    <row r="113" spans="1:16" ht="94.5">
      <c r="A113" s="192"/>
      <c r="B113" s="195"/>
      <c r="C113" s="195"/>
      <c r="D113" s="195"/>
      <c r="E113" s="195"/>
      <c r="F113" s="198"/>
      <c r="G113" s="11" t="s">
        <v>295</v>
      </c>
      <c r="H113" s="130" t="s">
        <v>109</v>
      </c>
      <c r="I113" s="130">
        <v>744</v>
      </c>
      <c r="J113" s="130">
        <v>100</v>
      </c>
      <c r="K113" s="130">
        <v>100</v>
      </c>
      <c r="L113" s="130">
        <v>100</v>
      </c>
      <c r="M113" s="138">
        <v>10</v>
      </c>
      <c r="N113" s="39">
        <v>10</v>
      </c>
      <c r="O113" s="131"/>
      <c r="P113" s="131"/>
    </row>
    <row r="114" spans="1:16" ht="93.75">
      <c r="A114" s="192"/>
      <c r="B114" s="195"/>
      <c r="C114" s="195"/>
      <c r="D114" s="195"/>
      <c r="E114" s="195"/>
      <c r="F114" s="198"/>
      <c r="G114" s="11" t="s">
        <v>292</v>
      </c>
      <c r="H114" s="130" t="s">
        <v>293</v>
      </c>
      <c r="I114" s="130">
        <v>642</v>
      </c>
      <c r="J114" s="130">
        <v>0</v>
      </c>
      <c r="K114" s="130">
        <v>0</v>
      </c>
      <c r="L114" s="130">
        <v>0</v>
      </c>
      <c r="M114" s="138">
        <v>0</v>
      </c>
      <c r="N114" s="39">
        <v>0</v>
      </c>
      <c r="O114" s="131"/>
      <c r="P114" s="131"/>
    </row>
    <row r="115" spans="1:16" ht="39.75" customHeight="1">
      <c r="A115" s="193"/>
      <c r="B115" s="196"/>
      <c r="C115" s="196"/>
      <c r="D115" s="196"/>
      <c r="E115" s="196"/>
      <c r="F115" s="199"/>
      <c r="G115" s="11" t="s">
        <v>294</v>
      </c>
      <c r="H115" s="130" t="s">
        <v>109</v>
      </c>
      <c r="I115" s="130">
        <v>744</v>
      </c>
      <c r="J115" s="130">
        <v>100</v>
      </c>
      <c r="K115" s="130">
        <v>100</v>
      </c>
      <c r="L115" s="130">
        <v>100</v>
      </c>
      <c r="M115" s="138">
        <v>10</v>
      </c>
      <c r="N115" s="39">
        <v>10</v>
      </c>
      <c r="O115" s="131"/>
      <c r="P115" s="131"/>
    </row>
    <row r="116" spans="1:16" ht="60" customHeight="1">
      <c r="A116" s="191" t="s">
        <v>201</v>
      </c>
      <c r="B116" s="194" t="s">
        <v>29</v>
      </c>
      <c r="C116" s="194" t="s">
        <v>33</v>
      </c>
      <c r="D116" s="194" t="s">
        <v>29</v>
      </c>
      <c r="E116" s="194" t="s">
        <v>97</v>
      </c>
      <c r="F116" s="197" t="s">
        <v>21</v>
      </c>
      <c r="G116" s="11" t="s">
        <v>290</v>
      </c>
      <c r="H116" s="130" t="s">
        <v>109</v>
      </c>
      <c r="I116" s="130">
        <v>744</v>
      </c>
      <c r="J116" s="130">
        <v>100</v>
      </c>
      <c r="K116" s="130">
        <v>100</v>
      </c>
      <c r="L116" s="130">
        <v>100</v>
      </c>
      <c r="M116" s="138">
        <v>10</v>
      </c>
      <c r="N116" s="39">
        <v>10</v>
      </c>
      <c r="O116" s="131"/>
      <c r="P116" s="131"/>
    </row>
    <row r="117" spans="1:16" ht="94.5">
      <c r="A117" s="192"/>
      <c r="B117" s="195"/>
      <c r="C117" s="195"/>
      <c r="D117" s="195"/>
      <c r="E117" s="195"/>
      <c r="F117" s="198"/>
      <c r="G117" s="11" t="s">
        <v>295</v>
      </c>
      <c r="H117" s="130" t="s">
        <v>109</v>
      </c>
      <c r="I117" s="130">
        <v>744</v>
      </c>
      <c r="J117" s="130">
        <v>100</v>
      </c>
      <c r="K117" s="130">
        <v>100</v>
      </c>
      <c r="L117" s="130">
        <v>100</v>
      </c>
      <c r="M117" s="138">
        <v>10</v>
      </c>
      <c r="N117" s="39">
        <v>10</v>
      </c>
      <c r="O117" s="131"/>
      <c r="P117" s="131"/>
    </row>
    <row r="118" spans="1:16" ht="93.75">
      <c r="A118" s="192"/>
      <c r="B118" s="195"/>
      <c r="C118" s="195"/>
      <c r="D118" s="195"/>
      <c r="E118" s="195"/>
      <c r="F118" s="198"/>
      <c r="G118" s="11" t="s">
        <v>292</v>
      </c>
      <c r="H118" s="130" t="s">
        <v>293</v>
      </c>
      <c r="I118" s="130">
        <v>642</v>
      </c>
      <c r="J118" s="130">
        <v>0</v>
      </c>
      <c r="K118" s="130">
        <v>0</v>
      </c>
      <c r="L118" s="130">
        <v>0</v>
      </c>
      <c r="M118" s="138">
        <v>0</v>
      </c>
      <c r="N118" s="39">
        <v>0</v>
      </c>
      <c r="O118" s="131"/>
      <c r="P118" s="131"/>
    </row>
    <row r="119" spans="1:16" ht="39.75" customHeight="1">
      <c r="A119" s="193"/>
      <c r="B119" s="196"/>
      <c r="C119" s="196"/>
      <c r="D119" s="196"/>
      <c r="E119" s="196"/>
      <c r="F119" s="199"/>
      <c r="G119" s="11" t="s">
        <v>294</v>
      </c>
      <c r="H119" s="130" t="s">
        <v>109</v>
      </c>
      <c r="I119" s="130">
        <v>744</v>
      </c>
      <c r="J119" s="130">
        <v>100</v>
      </c>
      <c r="K119" s="130">
        <v>100</v>
      </c>
      <c r="L119" s="130">
        <v>100</v>
      </c>
      <c r="M119" s="138">
        <v>10</v>
      </c>
      <c r="N119" s="39">
        <v>10</v>
      </c>
      <c r="O119" s="131"/>
      <c r="P119" s="131"/>
    </row>
    <row r="120" spans="1:16" ht="60" hidden="1" customHeight="1">
      <c r="A120" s="191" t="s">
        <v>265</v>
      </c>
      <c r="B120" s="194" t="s">
        <v>29</v>
      </c>
      <c r="C120" s="194" t="s">
        <v>29</v>
      </c>
      <c r="D120" s="194" t="s">
        <v>29</v>
      </c>
      <c r="E120" s="194" t="s">
        <v>99</v>
      </c>
      <c r="F120" s="197" t="s">
        <v>21</v>
      </c>
      <c r="G120" s="11" t="s">
        <v>290</v>
      </c>
      <c r="H120" s="130" t="s">
        <v>109</v>
      </c>
      <c r="I120" s="130">
        <v>744</v>
      </c>
      <c r="J120" s="130">
        <v>100</v>
      </c>
      <c r="K120" s="130">
        <v>100</v>
      </c>
      <c r="L120" s="130">
        <v>100</v>
      </c>
      <c r="M120" s="138">
        <v>10</v>
      </c>
      <c r="N120" s="39">
        <v>10</v>
      </c>
      <c r="O120" s="131"/>
      <c r="P120" s="131"/>
    </row>
    <row r="121" spans="1:16" ht="94.5" hidden="1">
      <c r="A121" s="192"/>
      <c r="B121" s="195"/>
      <c r="C121" s="195"/>
      <c r="D121" s="195"/>
      <c r="E121" s="195"/>
      <c r="F121" s="198"/>
      <c r="G121" s="11" t="s">
        <v>295</v>
      </c>
      <c r="H121" s="130" t="s">
        <v>109</v>
      </c>
      <c r="I121" s="130">
        <v>744</v>
      </c>
      <c r="J121" s="130">
        <v>100</v>
      </c>
      <c r="K121" s="130">
        <v>100</v>
      </c>
      <c r="L121" s="130">
        <v>100</v>
      </c>
      <c r="M121" s="138">
        <v>10</v>
      </c>
      <c r="N121" s="39">
        <v>10</v>
      </c>
      <c r="O121" s="131"/>
      <c r="P121" s="131"/>
    </row>
    <row r="122" spans="1:16" ht="93.75" hidden="1">
      <c r="A122" s="192"/>
      <c r="B122" s="195"/>
      <c r="C122" s="195"/>
      <c r="D122" s="195"/>
      <c r="E122" s="195"/>
      <c r="F122" s="198"/>
      <c r="G122" s="11" t="s">
        <v>292</v>
      </c>
      <c r="H122" s="130" t="s">
        <v>293</v>
      </c>
      <c r="I122" s="130">
        <v>642</v>
      </c>
      <c r="J122" s="130">
        <v>0</v>
      </c>
      <c r="K122" s="130">
        <v>0</v>
      </c>
      <c r="L122" s="130">
        <v>0</v>
      </c>
      <c r="M122" s="138">
        <v>0</v>
      </c>
      <c r="N122" s="39">
        <v>0</v>
      </c>
      <c r="O122" s="131"/>
      <c r="P122" s="131"/>
    </row>
    <row r="123" spans="1:16" ht="39.75" hidden="1" customHeight="1">
      <c r="A123" s="193"/>
      <c r="B123" s="196"/>
      <c r="C123" s="196"/>
      <c r="D123" s="196"/>
      <c r="E123" s="196"/>
      <c r="F123" s="199"/>
      <c r="G123" s="11" t="s">
        <v>294</v>
      </c>
      <c r="H123" s="130" t="s">
        <v>109</v>
      </c>
      <c r="I123" s="130">
        <v>744</v>
      </c>
      <c r="J123" s="130">
        <v>100</v>
      </c>
      <c r="K123" s="130">
        <v>100</v>
      </c>
      <c r="L123" s="130">
        <v>100</v>
      </c>
      <c r="M123" s="138">
        <v>10</v>
      </c>
      <c r="N123" s="39">
        <v>10</v>
      </c>
      <c r="O123" s="131"/>
      <c r="P123" s="131"/>
    </row>
    <row r="124" spans="1:16" ht="39.75" hidden="1" customHeight="1">
      <c r="A124" s="144"/>
      <c r="B124" s="24"/>
      <c r="C124" s="24"/>
      <c r="D124" s="24"/>
      <c r="E124" s="24"/>
      <c r="F124" s="137"/>
      <c r="G124" s="93"/>
      <c r="H124" s="24"/>
      <c r="I124" s="24"/>
      <c r="J124" s="24"/>
      <c r="K124" s="24"/>
      <c r="L124" s="24"/>
      <c r="M124" s="137"/>
      <c r="N124" s="76"/>
      <c r="O124" s="131"/>
      <c r="P124" s="131"/>
    </row>
    <row r="125" spans="1:16" ht="39.75" hidden="1" customHeight="1">
      <c r="A125" s="144"/>
      <c r="B125" s="24"/>
      <c r="C125" s="24"/>
      <c r="D125" s="24"/>
      <c r="E125" s="24"/>
      <c r="F125" s="137"/>
      <c r="G125" s="93"/>
      <c r="H125" s="24"/>
      <c r="I125" s="24"/>
      <c r="J125" s="24"/>
      <c r="K125" s="24"/>
      <c r="L125" s="24"/>
      <c r="M125" s="137"/>
      <c r="N125" s="76"/>
      <c r="O125" s="131"/>
      <c r="P125" s="131"/>
    </row>
    <row r="126" spans="1:16" ht="39.75" hidden="1" customHeight="1">
      <c r="A126" s="144"/>
      <c r="B126" s="24"/>
      <c r="C126" s="24"/>
      <c r="D126" s="24"/>
      <c r="E126" s="24"/>
      <c r="F126" s="137"/>
      <c r="G126" s="93"/>
      <c r="H126" s="24"/>
      <c r="I126" s="24"/>
      <c r="J126" s="24"/>
      <c r="K126" s="24"/>
      <c r="L126" s="24"/>
      <c r="M126" s="137"/>
      <c r="N126" s="76"/>
      <c r="O126" s="131"/>
      <c r="P126" s="131"/>
    </row>
    <row r="127" spans="1:16" ht="39.75" hidden="1" customHeight="1">
      <c r="A127" s="139"/>
      <c r="B127" s="139"/>
      <c r="C127" s="139"/>
      <c r="D127" s="139"/>
      <c r="E127" s="139"/>
      <c r="F127" s="137"/>
      <c r="G127" s="93"/>
      <c r="H127" s="24"/>
      <c r="I127" s="24"/>
      <c r="J127" s="24"/>
      <c r="K127" s="24"/>
      <c r="L127" s="24"/>
      <c r="M127" s="137"/>
      <c r="N127" s="76"/>
      <c r="O127" s="131"/>
      <c r="P127" s="131"/>
    </row>
    <row r="128" spans="1:16" ht="39.75" hidden="1" customHeight="1">
      <c r="A128" s="139"/>
      <c r="B128" s="139"/>
      <c r="C128" s="139"/>
      <c r="D128" s="139"/>
      <c r="E128" s="139"/>
      <c r="F128" s="137"/>
      <c r="G128" s="93"/>
      <c r="H128" s="24"/>
      <c r="I128" s="24"/>
      <c r="J128" s="24"/>
      <c r="K128" s="24"/>
      <c r="L128" s="24"/>
      <c r="M128" s="137"/>
      <c r="N128" s="76"/>
      <c r="O128" s="131"/>
      <c r="P128" s="131"/>
    </row>
    <row r="129" spans="1:18" ht="39.75" hidden="1" customHeight="1">
      <c r="A129" s="139"/>
      <c r="B129" s="139"/>
      <c r="C129" s="139"/>
      <c r="D129" s="139"/>
      <c r="E129" s="139"/>
      <c r="F129" s="137"/>
      <c r="G129" s="93"/>
      <c r="H129" s="24"/>
      <c r="I129" s="24"/>
      <c r="J129" s="24"/>
      <c r="K129" s="24"/>
      <c r="L129" s="24"/>
      <c r="M129" s="137"/>
      <c r="N129" s="76"/>
      <c r="O129" s="131"/>
      <c r="P129" s="131"/>
    </row>
    <row r="130" spans="1:18" ht="39.75" hidden="1" customHeight="1">
      <c r="A130" s="139"/>
      <c r="B130" s="139"/>
      <c r="C130" s="139"/>
      <c r="D130" s="139"/>
      <c r="E130" s="139"/>
      <c r="F130" s="137"/>
      <c r="G130" s="93"/>
      <c r="H130" s="24"/>
      <c r="I130" s="24"/>
      <c r="J130" s="24"/>
      <c r="K130" s="24"/>
      <c r="L130" s="24"/>
      <c r="M130" s="137"/>
      <c r="N130" s="76"/>
      <c r="O130" s="131"/>
      <c r="P130" s="131"/>
    </row>
    <row r="131" spans="1:18" ht="18.75" customHeight="1">
      <c r="A131" s="234"/>
      <c r="B131" s="234"/>
      <c r="C131" s="234"/>
      <c r="D131" s="234"/>
      <c r="E131" s="234"/>
      <c r="F131" s="234"/>
      <c r="G131" s="234"/>
      <c r="H131" s="234"/>
      <c r="I131" s="234"/>
      <c r="J131" s="234"/>
      <c r="K131" s="234"/>
      <c r="L131" s="234"/>
      <c r="M131" s="234"/>
      <c r="N131" s="234"/>
      <c r="O131" s="234"/>
      <c r="P131" s="6"/>
    </row>
    <row r="132" spans="1:18">
      <c r="A132" s="230" t="s">
        <v>112</v>
      </c>
      <c r="B132" s="230"/>
      <c r="C132" s="230"/>
      <c r="D132" s="230"/>
      <c r="E132" s="230"/>
      <c r="F132" s="230"/>
      <c r="G132" s="230"/>
      <c r="H132" s="230"/>
      <c r="I132" s="230"/>
      <c r="J132" s="230"/>
      <c r="K132" s="6"/>
      <c r="L132" s="6"/>
      <c r="M132" s="6"/>
      <c r="N132" s="6"/>
      <c r="O132" s="6"/>
      <c r="P132" s="6"/>
    </row>
    <row r="133" spans="1:18" ht="94.5" customHeight="1">
      <c r="A133" s="203" t="s">
        <v>10</v>
      </c>
      <c r="B133" s="203" t="s">
        <v>11</v>
      </c>
      <c r="C133" s="203"/>
      <c r="D133" s="203"/>
      <c r="E133" s="203" t="s">
        <v>12</v>
      </c>
      <c r="F133" s="203"/>
      <c r="G133" s="203" t="s">
        <v>24</v>
      </c>
      <c r="H133" s="203"/>
      <c r="I133" s="203"/>
      <c r="J133" s="203" t="s">
        <v>25</v>
      </c>
      <c r="K133" s="203"/>
      <c r="L133" s="203"/>
      <c r="M133" s="203" t="s">
        <v>26</v>
      </c>
      <c r="N133" s="203"/>
      <c r="O133" s="203"/>
      <c r="P133" s="201" t="s">
        <v>179</v>
      </c>
      <c r="Q133" s="202"/>
    </row>
    <row r="134" spans="1:18" ht="55.5" customHeight="1">
      <c r="A134" s="204"/>
      <c r="B134" s="203"/>
      <c r="C134" s="203"/>
      <c r="D134" s="203"/>
      <c r="E134" s="203"/>
      <c r="F134" s="203"/>
      <c r="G134" s="203" t="s">
        <v>60</v>
      </c>
      <c r="H134" s="203" t="s">
        <v>16</v>
      </c>
      <c r="I134" s="203"/>
      <c r="J134" s="203" t="s">
        <v>250</v>
      </c>
      <c r="K134" s="203" t="s">
        <v>251</v>
      </c>
      <c r="L134" s="203" t="s">
        <v>252</v>
      </c>
      <c r="M134" s="203" t="s">
        <v>250</v>
      </c>
      <c r="N134" s="203" t="s">
        <v>251</v>
      </c>
      <c r="O134" s="203" t="s">
        <v>252</v>
      </c>
      <c r="P134" s="203" t="s">
        <v>145</v>
      </c>
      <c r="Q134" s="203" t="s">
        <v>146</v>
      </c>
    </row>
    <row r="135" spans="1:18" ht="75">
      <c r="A135" s="204"/>
      <c r="B135" s="10" t="s">
        <v>17</v>
      </c>
      <c r="C135" s="10" t="s">
        <v>18</v>
      </c>
      <c r="D135" s="10" t="s">
        <v>107</v>
      </c>
      <c r="E135" s="10" t="s">
        <v>20</v>
      </c>
      <c r="F135" s="10" t="s">
        <v>21</v>
      </c>
      <c r="G135" s="204"/>
      <c r="H135" s="10" t="s">
        <v>28</v>
      </c>
      <c r="I135" s="10" t="s">
        <v>23</v>
      </c>
      <c r="J135" s="203"/>
      <c r="K135" s="203"/>
      <c r="L135" s="204"/>
      <c r="M135" s="203"/>
      <c r="N135" s="203"/>
      <c r="O135" s="204"/>
      <c r="P135" s="203"/>
      <c r="Q135" s="203"/>
    </row>
    <row r="136" spans="1:18">
      <c r="A136" s="10">
        <v>1</v>
      </c>
      <c r="B136" s="10">
        <v>2</v>
      </c>
      <c r="C136" s="10">
        <v>3</v>
      </c>
      <c r="D136" s="10">
        <v>4</v>
      </c>
      <c r="E136" s="10">
        <v>5</v>
      </c>
      <c r="F136" s="10">
        <v>6</v>
      </c>
      <c r="G136" s="10">
        <v>7</v>
      </c>
      <c r="H136" s="10">
        <v>8</v>
      </c>
      <c r="I136" s="10">
        <v>9</v>
      </c>
      <c r="J136" s="10">
        <v>10</v>
      </c>
      <c r="K136" s="10">
        <v>11</v>
      </c>
      <c r="L136" s="10">
        <v>12</v>
      </c>
      <c r="M136" s="10">
        <v>13</v>
      </c>
      <c r="N136" s="10">
        <v>14</v>
      </c>
      <c r="O136" s="10">
        <v>15</v>
      </c>
      <c r="P136" s="32">
        <v>16</v>
      </c>
      <c r="Q136" s="32">
        <v>17</v>
      </c>
    </row>
    <row r="137" spans="1:18" ht="37.5">
      <c r="A137" s="72" t="s">
        <v>153</v>
      </c>
      <c r="B137" s="10" t="s">
        <v>29</v>
      </c>
      <c r="C137" s="10" t="s">
        <v>29</v>
      </c>
      <c r="D137" s="10" t="s">
        <v>29</v>
      </c>
      <c r="E137" s="10" t="s">
        <v>97</v>
      </c>
      <c r="F137" s="12"/>
      <c r="G137" s="10" t="s">
        <v>31</v>
      </c>
      <c r="H137" s="10" t="s">
        <v>32</v>
      </c>
      <c r="I137" s="15" t="s">
        <v>116</v>
      </c>
      <c r="J137" s="10">
        <v>384</v>
      </c>
      <c r="K137" s="10">
        <v>387</v>
      </c>
      <c r="L137" s="10">
        <v>387</v>
      </c>
      <c r="M137" s="10" t="s">
        <v>21</v>
      </c>
      <c r="N137" s="10" t="s">
        <v>21</v>
      </c>
      <c r="O137" s="10" t="s">
        <v>21</v>
      </c>
      <c r="P137" s="12">
        <v>10</v>
      </c>
      <c r="Q137" s="39">
        <f>J137*0.1</f>
        <v>38</v>
      </c>
    </row>
    <row r="138" spans="1:18" ht="225" hidden="1">
      <c r="A138" s="40" t="s">
        <v>152</v>
      </c>
      <c r="B138" s="10" t="s">
        <v>98</v>
      </c>
      <c r="C138" s="10" t="s">
        <v>29</v>
      </c>
      <c r="D138" s="10" t="s">
        <v>29</v>
      </c>
      <c r="E138" s="10" t="s">
        <v>97</v>
      </c>
      <c r="F138" s="12"/>
      <c r="G138" s="10" t="s">
        <v>31</v>
      </c>
      <c r="H138" s="10" t="s">
        <v>32</v>
      </c>
      <c r="I138" s="15" t="s">
        <v>116</v>
      </c>
      <c r="J138" s="10"/>
      <c r="K138" s="10">
        <v>0</v>
      </c>
      <c r="L138" s="10">
        <v>0</v>
      </c>
      <c r="M138" s="10" t="s">
        <v>21</v>
      </c>
      <c r="N138" s="10" t="s">
        <v>21</v>
      </c>
      <c r="O138" s="10" t="s">
        <v>21</v>
      </c>
      <c r="P138" s="12">
        <v>5</v>
      </c>
      <c r="Q138" s="39">
        <f t="shared" ref="Q138:Q145" si="1">J138*0.1</f>
        <v>0</v>
      </c>
    </row>
    <row r="139" spans="1:18" ht="75">
      <c r="A139" s="97" t="s">
        <v>163</v>
      </c>
      <c r="B139" s="10" t="s">
        <v>96</v>
      </c>
      <c r="C139" s="10" t="s">
        <v>33</v>
      </c>
      <c r="D139" s="10" t="s">
        <v>29</v>
      </c>
      <c r="E139" s="10" t="s">
        <v>97</v>
      </c>
      <c r="F139" s="12"/>
      <c r="G139" s="10" t="s">
        <v>31</v>
      </c>
      <c r="H139" s="10" t="s">
        <v>32</v>
      </c>
      <c r="I139" s="15" t="s">
        <v>116</v>
      </c>
      <c r="J139" s="10">
        <v>26</v>
      </c>
      <c r="K139" s="10">
        <v>29</v>
      </c>
      <c r="L139" s="10">
        <v>29</v>
      </c>
      <c r="M139" s="10" t="s">
        <v>21</v>
      </c>
      <c r="N139" s="10" t="s">
        <v>21</v>
      </c>
      <c r="O139" s="10" t="s">
        <v>21</v>
      </c>
      <c r="P139" s="12">
        <v>10</v>
      </c>
      <c r="Q139" s="39">
        <f>J139*0.1</f>
        <v>3</v>
      </c>
      <c r="R139" s="3" t="s">
        <v>259</v>
      </c>
    </row>
    <row r="140" spans="1:18" ht="93.75" hidden="1">
      <c r="A140" s="72" t="s">
        <v>163</v>
      </c>
      <c r="B140" s="10" t="s">
        <v>96</v>
      </c>
      <c r="C140" s="10" t="s">
        <v>33</v>
      </c>
      <c r="D140" s="10" t="s">
        <v>101</v>
      </c>
      <c r="E140" s="10" t="s">
        <v>97</v>
      </c>
      <c r="F140" s="10" t="s">
        <v>21</v>
      </c>
      <c r="G140" s="10" t="s">
        <v>31</v>
      </c>
      <c r="H140" s="10" t="s">
        <v>32</v>
      </c>
      <c r="I140" s="15" t="s">
        <v>116</v>
      </c>
      <c r="J140" s="10"/>
      <c r="K140" s="10">
        <v>0</v>
      </c>
      <c r="L140" s="10">
        <v>0</v>
      </c>
      <c r="M140" s="10" t="s">
        <v>21</v>
      </c>
      <c r="N140" s="10" t="s">
        <v>21</v>
      </c>
      <c r="O140" s="10" t="s">
        <v>21</v>
      </c>
      <c r="P140" s="12">
        <v>5</v>
      </c>
      <c r="Q140" s="39">
        <f t="shared" si="1"/>
        <v>0</v>
      </c>
    </row>
    <row r="141" spans="1:18" ht="79.5" customHeight="1">
      <c r="A141" s="72" t="s">
        <v>264</v>
      </c>
      <c r="B141" s="10" t="s">
        <v>29</v>
      </c>
      <c r="C141" s="10" t="s">
        <v>29</v>
      </c>
      <c r="D141" s="10" t="s">
        <v>101</v>
      </c>
      <c r="E141" s="10" t="s">
        <v>97</v>
      </c>
      <c r="F141" s="10"/>
      <c r="G141" s="10" t="s">
        <v>31</v>
      </c>
      <c r="H141" s="10" t="s">
        <v>32</v>
      </c>
      <c r="I141" s="15" t="s">
        <v>116</v>
      </c>
      <c r="J141" s="10">
        <v>3</v>
      </c>
      <c r="K141" s="10">
        <v>3</v>
      </c>
      <c r="L141" s="10">
        <v>3</v>
      </c>
      <c r="M141" s="10" t="s">
        <v>21</v>
      </c>
      <c r="N141" s="10" t="s">
        <v>21</v>
      </c>
      <c r="O141" s="10" t="s">
        <v>21</v>
      </c>
      <c r="P141" s="12">
        <v>10</v>
      </c>
      <c r="Q141" s="39">
        <f t="shared" si="1"/>
        <v>0</v>
      </c>
      <c r="R141" s="3" t="s">
        <v>258</v>
      </c>
    </row>
    <row r="142" spans="1:18" ht="84.75" customHeight="1">
      <c r="A142" s="72" t="s">
        <v>201</v>
      </c>
      <c r="B142" s="10" t="s">
        <v>29</v>
      </c>
      <c r="C142" s="10" t="s">
        <v>33</v>
      </c>
      <c r="D142" s="10" t="s">
        <v>29</v>
      </c>
      <c r="E142" s="10" t="s">
        <v>97</v>
      </c>
      <c r="F142" s="10" t="s">
        <v>21</v>
      </c>
      <c r="G142" s="10" t="s">
        <v>31</v>
      </c>
      <c r="H142" s="10" t="s">
        <v>32</v>
      </c>
      <c r="I142" s="15" t="s">
        <v>116</v>
      </c>
      <c r="J142" s="10">
        <v>2</v>
      </c>
      <c r="K142" s="10">
        <v>2</v>
      </c>
      <c r="L142" s="10">
        <v>2</v>
      </c>
      <c r="M142" s="10" t="s">
        <v>21</v>
      </c>
      <c r="N142" s="10" t="s">
        <v>21</v>
      </c>
      <c r="O142" s="10" t="s">
        <v>21</v>
      </c>
      <c r="P142" s="12">
        <v>10</v>
      </c>
      <c r="Q142" s="39">
        <f t="shared" si="1"/>
        <v>0</v>
      </c>
      <c r="R142" s="3" t="s">
        <v>257</v>
      </c>
    </row>
    <row r="143" spans="1:18" ht="37.5" hidden="1">
      <c r="A143" s="72" t="s">
        <v>265</v>
      </c>
      <c r="B143" s="10" t="s">
        <v>29</v>
      </c>
      <c r="C143" s="10" t="s">
        <v>29</v>
      </c>
      <c r="D143" s="10" t="s">
        <v>29</v>
      </c>
      <c r="E143" s="10" t="s">
        <v>99</v>
      </c>
      <c r="F143" s="10" t="s">
        <v>21</v>
      </c>
      <c r="G143" s="10" t="s">
        <v>31</v>
      </c>
      <c r="H143" s="10" t="s">
        <v>32</v>
      </c>
      <c r="I143" s="15" t="s">
        <v>116</v>
      </c>
      <c r="J143" s="10"/>
      <c r="K143" s="10"/>
      <c r="L143" s="10"/>
      <c r="M143" s="10" t="s">
        <v>21</v>
      </c>
      <c r="N143" s="10" t="s">
        <v>21</v>
      </c>
      <c r="O143" s="10" t="s">
        <v>21</v>
      </c>
      <c r="P143" s="12">
        <v>10</v>
      </c>
      <c r="Q143" s="39">
        <f t="shared" si="1"/>
        <v>0</v>
      </c>
      <c r="R143" s="3" t="s">
        <v>261</v>
      </c>
    </row>
    <row r="144" spans="1:18" ht="37.5" hidden="1">
      <c r="A144" s="25"/>
      <c r="B144" s="10" t="s">
        <v>29</v>
      </c>
      <c r="C144" s="10" t="s">
        <v>29</v>
      </c>
      <c r="D144" s="10" t="s">
        <v>29</v>
      </c>
      <c r="E144" s="10" t="s">
        <v>100</v>
      </c>
      <c r="F144" s="10" t="s">
        <v>21</v>
      </c>
      <c r="G144" s="10" t="s">
        <v>31</v>
      </c>
      <c r="H144" s="10" t="s">
        <v>32</v>
      </c>
      <c r="I144" s="15" t="s">
        <v>116</v>
      </c>
      <c r="J144" s="10"/>
      <c r="K144" s="10"/>
      <c r="L144" s="10"/>
      <c r="M144" s="10" t="s">
        <v>21</v>
      </c>
      <c r="N144" s="10" t="s">
        <v>21</v>
      </c>
      <c r="O144" s="10" t="s">
        <v>21</v>
      </c>
      <c r="P144" s="12"/>
      <c r="Q144" s="39">
        <f t="shared" si="1"/>
        <v>0</v>
      </c>
    </row>
    <row r="145" spans="1:17" ht="23.25" customHeight="1">
      <c r="A145" s="14" t="s">
        <v>34</v>
      </c>
      <c r="B145" s="12"/>
      <c r="C145" s="10"/>
      <c r="D145" s="10"/>
      <c r="E145" s="12"/>
      <c r="F145" s="12"/>
      <c r="G145" s="10"/>
      <c r="H145" s="10"/>
      <c r="I145" s="15"/>
      <c r="J145" s="10">
        <f>SUM(J137:J144)</f>
        <v>415</v>
      </c>
      <c r="K145" s="10">
        <f>SUM(K137:K144)</f>
        <v>421</v>
      </c>
      <c r="L145" s="10">
        <f>SUM(L137:L144)</f>
        <v>421</v>
      </c>
      <c r="M145" s="10" t="s">
        <v>21</v>
      </c>
      <c r="N145" s="10" t="s">
        <v>21</v>
      </c>
      <c r="O145" s="10" t="s">
        <v>21</v>
      </c>
      <c r="P145" s="12">
        <v>10</v>
      </c>
      <c r="Q145" s="39">
        <f t="shared" si="1"/>
        <v>42</v>
      </c>
    </row>
    <row r="146" spans="1:17">
      <c r="A146" s="238"/>
      <c r="B146" s="238"/>
      <c r="C146" s="238"/>
      <c r="D146" s="238"/>
      <c r="E146" s="238"/>
      <c r="F146" s="238"/>
      <c r="G146" s="238"/>
      <c r="H146" s="238"/>
      <c r="I146" s="238"/>
      <c r="J146" s="238"/>
      <c r="K146" s="238"/>
      <c r="L146" s="238"/>
      <c r="M146" s="238"/>
      <c r="N146" s="238"/>
      <c r="O146" s="238"/>
      <c r="P146" s="6"/>
    </row>
    <row r="147" spans="1:17">
      <c r="A147" s="230" t="s">
        <v>35</v>
      </c>
      <c r="B147" s="230"/>
      <c r="C147" s="230"/>
      <c r="D147" s="230"/>
      <c r="E147" s="230"/>
      <c r="F147" s="230"/>
      <c r="G147" s="230"/>
      <c r="H147" s="230"/>
      <c r="I147" s="230"/>
      <c r="J147" s="230"/>
      <c r="K147" s="230"/>
      <c r="L147" s="230"/>
      <c r="M147" s="230"/>
      <c r="N147" s="230"/>
      <c r="O147" s="230"/>
      <c r="P147" s="6"/>
    </row>
    <row r="148" spans="1:17">
      <c r="A148" s="203" t="s">
        <v>36</v>
      </c>
      <c r="B148" s="203"/>
      <c r="C148" s="203"/>
      <c r="D148" s="203"/>
      <c r="E148" s="203"/>
      <c r="F148" s="211"/>
      <c r="G148" s="211"/>
      <c r="H148" s="211"/>
      <c r="I148" s="211"/>
      <c r="J148" s="211"/>
      <c r="K148" s="211"/>
      <c r="L148" s="6"/>
      <c r="M148" s="6"/>
      <c r="N148" s="6"/>
      <c r="O148" s="6"/>
      <c r="P148" s="6"/>
    </row>
    <row r="149" spans="1:17">
      <c r="A149" s="10" t="s">
        <v>37</v>
      </c>
      <c r="B149" s="10" t="s">
        <v>38</v>
      </c>
      <c r="C149" s="10" t="s">
        <v>39</v>
      </c>
      <c r="D149" s="10" t="s">
        <v>40</v>
      </c>
      <c r="E149" s="203" t="s">
        <v>22</v>
      </c>
      <c r="F149" s="211"/>
      <c r="G149" s="211"/>
      <c r="H149" s="211"/>
      <c r="I149" s="211"/>
      <c r="J149" s="211"/>
      <c r="K149" s="211"/>
      <c r="L149" s="6"/>
      <c r="M149" s="6"/>
      <c r="N149" s="6"/>
      <c r="O149" s="6"/>
      <c r="P149" s="6"/>
    </row>
    <row r="150" spans="1:17">
      <c r="A150" s="10">
        <v>1</v>
      </c>
      <c r="B150" s="10">
        <v>2</v>
      </c>
      <c r="C150" s="10">
        <v>3</v>
      </c>
      <c r="D150" s="10">
        <v>4</v>
      </c>
      <c r="E150" s="203">
        <v>5</v>
      </c>
      <c r="F150" s="211"/>
      <c r="G150" s="211"/>
      <c r="H150" s="211"/>
      <c r="I150" s="211"/>
      <c r="J150" s="211"/>
      <c r="K150" s="211"/>
      <c r="L150" s="6"/>
      <c r="M150" s="6"/>
      <c r="N150" s="6"/>
      <c r="O150" s="6"/>
      <c r="P150" s="6"/>
    </row>
    <row r="151" spans="1:17">
      <c r="A151" s="10" t="s">
        <v>21</v>
      </c>
      <c r="B151" s="10" t="s">
        <v>21</v>
      </c>
      <c r="C151" s="10" t="s">
        <v>21</v>
      </c>
      <c r="D151" s="10" t="s">
        <v>21</v>
      </c>
      <c r="E151" s="203" t="s">
        <v>21</v>
      </c>
      <c r="F151" s="207"/>
      <c r="G151" s="207"/>
      <c r="H151" s="207"/>
      <c r="I151" s="207"/>
      <c r="J151" s="207"/>
      <c r="K151" s="207"/>
      <c r="L151" s="6"/>
      <c r="M151" s="6"/>
      <c r="N151" s="6"/>
      <c r="O151" s="6"/>
      <c r="P151" s="6"/>
    </row>
    <row r="152" spans="1:17">
      <c r="A152" s="230" t="s">
        <v>41</v>
      </c>
      <c r="B152" s="230"/>
      <c r="C152" s="230"/>
      <c r="D152" s="230"/>
      <c r="E152" s="230"/>
      <c r="F152" s="230"/>
      <c r="G152" s="6"/>
      <c r="H152" s="6"/>
      <c r="I152" s="6"/>
      <c r="J152" s="6"/>
      <c r="K152" s="6"/>
      <c r="L152" s="6"/>
      <c r="M152" s="6"/>
      <c r="N152" s="6"/>
      <c r="O152" s="6"/>
      <c r="P152" s="6"/>
    </row>
    <row r="153" spans="1:17" ht="21.75" customHeight="1">
      <c r="A153" s="260" t="s">
        <v>287</v>
      </c>
      <c r="B153" s="260"/>
      <c r="C153" s="260"/>
      <c r="D153" s="260"/>
      <c r="E153" s="260"/>
      <c r="F153" s="260"/>
      <c r="G153" s="260"/>
      <c r="H153" s="260"/>
      <c r="I153" s="260"/>
      <c r="J153" s="260"/>
      <c r="K153" s="260"/>
      <c r="L153" s="16"/>
      <c r="M153" s="16"/>
      <c r="N153" s="16"/>
      <c r="O153" s="16"/>
      <c r="P153" s="6"/>
    </row>
    <row r="154" spans="1:17" ht="192" customHeight="1">
      <c r="A154" s="260" t="s">
        <v>284</v>
      </c>
      <c r="B154" s="260"/>
      <c r="C154" s="260"/>
      <c r="D154" s="260"/>
      <c r="E154" s="260"/>
      <c r="F154" s="260"/>
      <c r="G154" s="260"/>
      <c r="H154" s="260"/>
      <c r="I154" s="260"/>
      <c r="J154" s="260"/>
      <c r="K154" s="260"/>
      <c r="L154" s="16"/>
      <c r="M154" s="16"/>
      <c r="N154" s="16"/>
      <c r="O154" s="16"/>
      <c r="P154" s="6"/>
    </row>
    <row r="155" spans="1:17" ht="16.5" customHeight="1">
      <c r="A155" s="262" t="s">
        <v>44</v>
      </c>
      <c r="B155" s="262"/>
      <c r="C155" s="262"/>
      <c r="D155" s="262"/>
      <c r="E155" s="262"/>
      <c r="F155" s="262"/>
      <c r="G155" s="262"/>
      <c r="H155" s="262"/>
      <c r="I155" s="262"/>
      <c r="J155" s="262"/>
      <c r="K155" s="262"/>
      <c r="L155" s="16"/>
      <c r="M155" s="16"/>
      <c r="N155" s="16"/>
      <c r="O155" s="16"/>
      <c r="P155" s="6"/>
    </row>
    <row r="156" spans="1:17">
      <c r="A156" s="230" t="s">
        <v>45</v>
      </c>
      <c r="B156" s="230"/>
      <c r="C156" s="230"/>
      <c r="D156" s="230"/>
      <c r="E156" s="230"/>
      <c r="F156" s="230"/>
      <c r="G156" s="230"/>
      <c r="H156" s="230"/>
      <c r="I156" s="230"/>
      <c r="J156" s="6"/>
      <c r="K156" s="6"/>
      <c r="L156" s="6"/>
      <c r="M156" s="6"/>
      <c r="N156" s="6"/>
      <c r="O156" s="6"/>
      <c r="P156" s="6"/>
    </row>
    <row r="157" spans="1:17">
      <c r="A157" s="207" t="s">
        <v>46</v>
      </c>
      <c r="B157" s="207"/>
      <c r="C157" s="207"/>
      <c r="D157" s="207"/>
      <c r="E157" s="207" t="s">
        <v>47</v>
      </c>
      <c r="F157" s="207"/>
      <c r="G157" s="207"/>
      <c r="H157" s="207" t="s">
        <v>48</v>
      </c>
      <c r="I157" s="207"/>
      <c r="J157" s="207"/>
      <c r="K157" s="207"/>
      <c r="L157" s="207"/>
      <c r="M157" s="6"/>
      <c r="N157" s="6"/>
      <c r="O157" s="6"/>
      <c r="P157" s="6"/>
    </row>
    <row r="158" spans="1:17">
      <c r="A158" s="201">
        <v>1</v>
      </c>
      <c r="B158" s="206"/>
      <c r="C158" s="206"/>
      <c r="D158" s="202"/>
      <c r="E158" s="201">
        <v>2</v>
      </c>
      <c r="F158" s="206"/>
      <c r="G158" s="202"/>
      <c r="H158" s="231">
        <v>3</v>
      </c>
      <c r="I158" s="232"/>
      <c r="J158" s="232"/>
      <c r="K158" s="232"/>
      <c r="L158" s="233"/>
    </row>
    <row r="159" spans="1:17" ht="57.75" customHeight="1">
      <c r="A159" s="208" t="s">
        <v>275</v>
      </c>
      <c r="B159" s="209"/>
      <c r="C159" s="209"/>
      <c r="D159" s="210"/>
      <c r="E159" s="201" t="s">
        <v>50</v>
      </c>
      <c r="F159" s="206"/>
      <c r="G159" s="202"/>
      <c r="H159" s="201" t="s">
        <v>51</v>
      </c>
      <c r="I159" s="206"/>
      <c r="J159" s="206"/>
      <c r="K159" s="206"/>
      <c r="L159" s="202"/>
    </row>
    <row r="160" spans="1:17" ht="63.75" customHeight="1">
      <c r="A160" s="208" t="s">
        <v>275</v>
      </c>
      <c r="B160" s="209"/>
      <c r="C160" s="209"/>
      <c r="D160" s="210"/>
      <c r="E160" s="201" t="s">
        <v>52</v>
      </c>
      <c r="F160" s="206"/>
      <c r="G160" s="202"/>
      <c r="H160" s="201" t="s">
        <v>53</v>
      </c>
      <c r="I160" s="206"/>
      <c r="J160" s="206"/>
      <c r="K160" s="206"/>
      <c r="L160" s="202"/>
    </row>
    <row r="161" spans="1:16" ht="57.75" customHeight="1">
      <c r="A161" s="208" t="s">
        <v>275</v>
      </c>
      <c r="B161" s="209"/>
      <c r="C161" s="209"/>
      <c r="D161" s="210"/>
      <c r="E161" s="201" t="s">
        <v>56</v>
      </c>
      <c r="F161" s="206"/>
      <c r="G161" s="202"/>
      <c r="H161" s="201" t="s">
        <v>51</v>
      </c>
      <c r="I161" s="206"/>
      <c r="J161" s="206"/>
      <c r="K161" s="206"/>
      <c r="L161" s="202"/>
    </row>
    <row r="162" spans="1:16" ht="45" customHeight="1">
      <c r="A162" s="208" t="s">
        <v>276</v>
      </c>
      <c r="B162" s="209"/>
      <c r="C162" s="209"/>
      <c r="D162" s="210"/>
      <c r="E162" s="201" t="s">
        <v>54</v>
      </c>
      <c r="F162" s="206"/>
      <c r="G162" s="202"/>
      <c r="H162" s="231" t="s">
        <v>147</v>
      </c>
      <c r="I162" s="232"/>
      <c r="J162" s="232"/>
      <c r="K162" s="232"/>
      <c r="L162" s="233"/>
    </row>
    <row r="163" spans="1:16" ht="42" customHeight="1">
      <c r="A163" s="243" t="s">
        <v>104</v>
      </c>
      <c r="B163" s="243"/>
      <c r="C163" s="243"/>
      <c r="D163" s="243"/>
      <c r="E163" s="243"/>
      <c r="F163" s="243"/>
      <c r="G163" s="243"/>
      <c r="H163" s="243"/>
      <c r="I163" s="243"/>
      <c r="J163" s="243"/>
      <c r="K163" s="243"/>
      <c r="L163" s="243"/>
      <c r="M163" s="228" t="s">
        <v>158</v>
      </c>
      <c r="N163" s="207" t="s">
        <v>154</v>
      </c>
      <c r="O163" s="6"/>
      <c r="P163" s="6"/>
    </row>
    <row r="164" spans="1:16">
      <c r="A164" s="230" t="s">
        <v>103</v>
      </c>
      <c r="B164" s="230"/>
      <c r="C164" s="230"/>
      <c r="D164" s="230"/>
      <c r="E164" s="230"/>
      <c r="F164" s="230"/>
      <c r="G164" s="230"/>
      <c r="H164" s="230"/>
      <c r="I164" s="230"/>
      <c r="J164" s="230"/>
      <c r="K164" s="230"/>
      <c r="L164" s="230"/>
      <c r="M164" s="229"/>
      <c r="N164" s="207"/>
      <c r="O164" s="6"/>
      <c r="P164" s="6"/>
    </row>
    <row r="165" spans="1:16">
      <c r="A165" s="6" t="s">
        <v>8</v>
      </c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229"/>
      <c r="N165" s="207"/>
      <c r="O165" s="6"/>
      <c r="P165" s="6"/>
    </row>
    <row r="166" spans="1:16">
      <c r="A166" s="230" t="s">
        <v>9</v>
      </c>
      <c r="B166" s="230"/>
      <c r="C166" s="230"/>
      <c r="D166" s="230"/>
      <c r="E166" s="230"/>
      <c r="F166" s="230"/>
      <c r="G166" s="230"/>
      <c r="H166" s="230"/>
      <c r="I166" s="230"/>
      <c r="J166" s="230"/>
      <c r="K166" s="230"/>
      <c r="L166" s="230"/>
      <c r="M166" s="6"/>
      <c r="N166" s="9"/>
      <c r="O166" s="6"/>
      <c r="P166" s="6"/>
    </row>
    <row r="167" spans="1:16">
      <c r="A167" s="242" t="s">
        <v>111</v>
      </c>
      <c r="B167" s="242"/>
      <c r="C167" s="242"/>
      <c r="D167" s="242"/>
      <c r="E167" s="242"/>
      <c r="F167" s="242"/>
      <c r="G167" s="242"/>
      <c r="H167" s="242"/>
      <c r="I167" s="242"/>
      <c r="J167" s="242"/>
      <c r="K167" s="6"/>
      <c r="L167" s="6"/>
      <c r="M167" s="6"/>
      <c r="N167" s="9"/>
      <c r="O167" s="6"/>
      <c r="P167" s="6"/>
    </row>
    <row r="168" spans="1:16" ht="108" customHeight="1">
      <c r="A168" s="203" t="s">
        <v>10</v>
      </c>
      <c r="B168" s="203" t="s">
        <v>11</v>
      </c>
      <c r="C168" s="203"/>
      <c r="D168" s="203"/>
      <c r="E168" s="203" t="s">
        <v>12</v>
      </c>
      <c r="F168" s="203"/>
      <c r="G168" s="203" t="s">
        <v>13</v>
      </c>
      <c r="H168" s="203"/>
      <c r="I168" s="203"/>
      <c r="J168" s="203" t="s">
        <v>14</v>
      </c>
      <c r="K168" s="203"/>
      <c r="L168" s="203"/>
      <c r="M168" s="201" t="s">
        <v>144</v>
      </c>
      <c r="N168" s="202"/>
      <c r="O168" s="6"/>
      <c r="P168" s="6"/>
    </row>
    <row r="169" spans="1:16" ht="59.25" customHeight="1">
      <c r="A169" s="204"/>
      <c r="B169" s="203"/>
      <c r="C169" s="203"/>
      <c r="D169" s="203"/>
      <c r="E169" s="203"/>
      <c r="F169" s="203"/>
      <c r="G169" s="203" t="s">
        <v>15</v>
      </c>
      <c r="H169" s="203" t="s">
        <v>16</v>
      </c>
      <c r="I169" s="203"/>
      <c r="J169" s="203" t="s">
        <v>250</v>
      </c>
      <c r="K169" s="203" t="s">
        <v>251</v>
      </c>
      <c r="L169" s="203" t="s">
        <v>252</v>
      </c>
      <c r="M169" s="203" t="s">
        <v>145</v>
      </c>
      <c r="N169" s="203" t="s">
        <v>146</v>
      </c>
      <c r="O169" s="6"/>
      <c r="P169" s="6"/>
    </row>
    <row r="170" spans="1:16" ht="75">
      <c r="A170" s="204"/>
      <c r="B170" s="10" t="s">
        <v>17</v>
      </c>
      <c r="C170" s="10" t="s">
        <v>18</v>
      </c>
      <c r="D170" s="10" t="s">
        <v>107</v>
      </c>
      <c r="E170" s="10" t="s">
        <v>20</v>
      </c>
      <c r="F170" s="10" t="s">
        <v>21</v>
      </c>
      <c r="G170" s="204"/>
      <c r="H170" s="10" t="s">
        <v>22</v>
      </c>
      <c r="I170" s="10" t="s">
        <v>23</v>
      </c>
      <c r="J170" s="203"/>
      <c r="K170" s="203"/>
      <c r="L170" s="204"/>
      <c r="M170" s="203"/>
      <c r="N170" s="203"/>
      <c r="O170" s="6"/>
      <c r="P170" s="6"/>
    </row>
    <row r="171" spans="1:16">
      <c r="A171" s="10">
        <v>1</v>
      </c>
      <c r="B171" s="10">
        <v>2</v>
      </c>
      <c r="C171" s="10">
        <v>3</v>
      </c>
      <c r="D171" s="10">
        <v>4</v>
      </c>
      <c r="E171" s="10">
        <v>5</v>
      </c>
      <c r="F171" s="10">
        <v>6</v>
      </c>
      <c r="G171" s="10">
        <v>7</v>
      </c>
      <c r="H171" s="10">
        <v>8</v>
      </c>
      <c r="I171" s="10">
        <v>9</v>
      </c>
      <c r="J171" s="10">
        <v>10</v>
      </c>
      <c r="K171" s="10">
        <v>11</v>
      </c>
      <c r="L171" s="10">
        <v>12</v>
      </c>
      <c r="M171" s="12">
        <v>13</v>
      </c>
      <c r="N171" s="12">
        <v>14</v>
      </c>
      <c r="O171" s="6"/>
      <c r="P171" s="6"/>
    </row>
    <row r="172" spans="1:16" ht="94.5" customHeight="1">
      <c r="A172" s="200" t="s">
        <v>156</v>
      </c>
      <c r="B172" s="194" t="s">
        <v>29</v>
      </c>
      <c r="C172" s="194" t="s">
        <v>29</v>
      </c>
      <c r="D172" s="194" t="s">
        <v>29</v>
      </c>
      <c r="E172" s="194" t="s">
        <v>97</v>
      </c>
      <c r="F172" s="197" t="s">
        <v>21</v>
      </c>
      <c r="G172" s="11" t="s">
        <v>290</v>
      </c>
      <c r="H172" s="10" t="s">
        <v>109</v>
      </c>
      <c r="I172" s="10">
        <v>744</v>
      </c>
      <c r="J172" s="10">
        <v>100</v>
      </c>
      <c r="K172" s="10">
        <v>100</v>
      </c>
      <c r="L172" s="10">
        <v>100</v>
      </c>
      <c r="M172" s="12">
        <v>10</v>
      </c>
      <c r="N172" s="39">
        <v>10</v>
      </c>
      <c r="O172" s="6"/>
      <c r="P172" s="6"/>
    </row>
    <row r="173" spans="1:16" ht="94.5">
      <c r="A173" s="192"/>
      <c r="B173" s="195"/>
      <c r="C173" s="195"/>
      <c r="D173" s="195"/>
      <c r="E173" s="195"/>
      <c r="F173" s="198"/>
      <c r="G173" s="11" t="s">
        <v>296</v>
      </c>
      <c r="H173" s="10" t="s">
        <v>109</v>
      </c>
      <c r="I173" s="10">
        <v>744</v>
      </c>
      <c r="J173" s="10">
        <v>100</v>
      </c>
      <c r="K173" s="10">
        <v>100</v>
      </c>
      <c r="L173" s="10">
        <v>100</v>
      </c>
      <c r="M173" s="12">
        <v>10</v>
      </c>
      <c r="N173" s="39">
        <v>10</v>
      </c>
      <c r="O173" s="6"/>
      <c r="P173" s="6"/>
    </row>
    <row r="174" spans="1:16" ht="93.75">
      <c r="A174" s="192"/>
      <c r="B174" s="195"/>
      <c r="C174" s="195"/>
      <c r="D174" s="195"/>
      <c r="E174" s="195"/>
      <c r="F174" s="198"/>
      <c r="G174" s="11" t="s">
        <v>292</v>
      </c>
      <c r="H174" s="100" t="s">
        <v>293</v>
      </c>
      <c r="I174" s="10">
        <v>642</v>
      </c>
      <c r="J174" s="10">
        <v>0</v>
      </c>
      <c r="K174" s="10">
        <v>0</v>
      </c>
      <c r="L174" s="10">
        <v>0</v>
      </c>
      <c r="M174" s="12">
        <v>0</v>
      </c>
      <c r="N174" s="39">
        <v>0</v>
      </c>
      <c r="O174" s="6"/>
      <c r="P174" s="6"/>
    </row>
    <row r="175" spans="1:16" ht="47.25" customHeight="1">
      <c r="A175" s="193"/>
      <c r="B175" s="196"/>
      <c r="C175" s="196"/>
      <c r="D175" s="196"/>
      <c r="E175" s="196"/>
      <c r="F175" s="199"/>
      <c r="G175" s="11" t="s">
        <v>294</v>
      </c>
      <c r="H175" s="10" t="s">
        <v>109</v>
      </c>
      <c r="I175" s="10">
        <v>744</v>
      </c>
      <c r="J175" s="10">
        <v>100</v>
      </c>
      <c r="K175" s="10">
        <v>100</v>
      </c>
      <c r="L175" s="10">
        <v>100</v>
      </c>
      <c r="M175" s="12">
        <v>10</v>
      </c>
      <c r="N175" s="39">
        <v>10</v>
      </c>
      <c r="O175" s="6"/>
      <c r="P175" s="6"/>
    </row>
    <row r="176" spans="1:16" ht="84" hidden="1" customHeight="1">
      <c r="A176" s="191" t="s">
        <v>204</v>
      </c>
      <c r="B176" s="194" t="s">
        <v>29</v>
      </c>
      <c r="C176" s="194" t="s">
        <v>29</v>
      </c>
      <c r="D176" s="194" t="s">
        <v>101</v>
      </c>
      <c r="E176" s="194" t="s">
        <v>97</v>
      </c>
      <c r="F176" s="197" t="s">
        <v>21</v>
      </c>
      <c r="G176" s="11" t="s">
        <v>290</v>
      </c>
      <c r="H176" s="130" t="s">
        <v>109</v>
      </c>
      <c r="I176" s="130">
        <v>744</v>
      </c>
      <c r="J176" s="130">
        <v>100</v>
      </c>
      <c r="K176" s="130">
        <v>100</v>
      </c>
      <c r="L176" s="130">
        <v>100</v>
      </c>
      <c r="M176" s="138">
        <v>10</v>
      </c>
      <c r="N176" s="39">
        <v>10</v>
      </c>
      <c r="O176" s="131"/>
      <c r="P176" s="131"/>
    </row>
    <row r="177" spans="1:16" ht="94.5" hidden="1">
      <c r="A177" s="192"/>
      <c r="B177" s="195"/>
      <c r="C177" s="195"/>
      <c r="D177" s="195"/>
      <c r="E177" s="195"/>
      <c r="F177" s="198"/>
      <c r="G177" s="11" t="s">
        <v>296</v>
      </c>
      <c r="H177" s="130" t="s">
        <v>109</v>
      </c>
      <c r="I177" s="130">
        <v>744</v>
      </c>
      <c r="J177" s="130">
        <v>100</v>
      </c>
      <c r="K177" s="130">
        <v>100</v>
      </c>
      <c r="L177" s="130">
        <v>100</v>
      </c>
      <c r="M177" s="138">
        <v>10</v>
      </c>
      <c r="N177" s="39">
        <v>10</v>
      </c>
      <c r="O177" s="131"/>
      <c r="P177" s="131"/>
    </row>
    <row r="178" spans="1:16" ht="93.75" hidden="1">
      <c r="A178" s="192"/>
      <c r="B178" s="195"/>
      <c r="C178" s="195"/>
      <c r="D178" s="195"/>
      <c r="E178" s="195"/>
      <c r="F178" s="198"/>
      <c r="G178" s="11" t="s">
        <v>292</v>
      </c>
      <c r="H178" s="130" t="s">
        <v>293</v>
      </c>
      <c r="I178" s="130">
        <v>642</v>
      </c>
      <c r="J178" s="130">
        <v>0</v>
      </c>
      <c r="K178" s="130">
        <v>0</v>
      </c>
      <c r="L178" s="130">
        <v>0</v>
      </c>
      <c r="M178" s="138">
        <v>0</v>
      </c>
      <c r="N178" s="39">
        <v>0</v>
      </c>
      <c r="O178" s="131"/>
      <c r="P178" s="131"/>
    </row>
    <row r="179" spans="1:16" ht="47.25" hidden="1" customHeight="1">
      <c r="A179" s="193"/>
      <c r="B179" s="196"/>
      <c r="C179" s="196"/>
      <c r="D179" s="196"/>
      <c r="E179" s="196"/>
      <c r="F179" s="199"/>
      <c r="G179" s="11" t="s">
        <v>294</v>
      </c>
      <c r="H179" s="130" t="s">
        <v>109</v>
      </c>
      <c r="I179" s="130">
        <v>744</v>
      </c>
      <c r="J179" s="130">
        <v>100</v>
      </c>
      <c r="K179" s="130">
        <v>100</v>
      </c>
      <c r="L179" s="130">
        <v>100</v>
      </c>
      <c r="M179" s="138">
        <v>10</v>
      </c>
      <c r="N179" s="39">
        <v>10</v>
      </c>
      <c r="O179" s="131"/>
      <c r="P179" s="131"/>
    </row>
    <row r="180" spans="1:16" ht="94.5" customHeight="1">
      <c r="A180" s="191" t="s">
        <v>205</v>
      </c>
      <c r="B180" s="194" t="s">
        <v>29</v>
      </c>
      <c r="C180" s="194" t="s">
        <v>33</v>
      </c>
      <c r="D180" s="194" t="s">
        <v>29</v>
      </c>
      <c r="E180" s="194" t="s">
        <v>97</v>
      </c>
      <c r="F180" s="197" t="s">
        <v>21</v>
      </c>
      <c r="G180" s="11" t="s">
        <v>290</v>
      </c>
      <c r="H180" s="130" t="s">
        <v>109</v>
      </c>
      <c r="I180" s="130">
        <v>744</v>
      </c>
      <c r="J180" s="130">
        <v>100</v>
      </c>
      <c r="K180" s="130">
        <v>100</v>
      </c>
      <c r="L180" s="130">
        <v>100</v>
      </c>
      <c r="M180" s="138">
        <v>10</v>
      </c>
      <c r="N180" s="39">
        <v>10</v>
      </c>
      <c r="O180" s="131"/>
      <c r="P180" s="131"/>
    </row>
    <row r="181" spans="1:16" ht="94.5">
      <c r="A181" s="192"/>
      <c r="B181" s="195"/>
      <c r="C181" s="195"/>
      <c r="D181" s="195"/>
      <c r="E181" s="195"/>
      <c r="F181" s="198"/>
      <c r="G181" s="11" t="s">
        <v>296</v>
      </c>
      <c r="H181" s="130" t="s">
        <v>109</v>
      </c>
      <c r="I181" s="130">
        <v>744</v>
      </c>
      <c r="J181" s="130">
        <v>100</v>
      </c>
      <c r="K181" s="130">
        <v>100</v>
      </c>
      <c r="L181" s="130">
        <v>100</v>
      </c>
      <c r="M181" s="138">
        <v>10</v>
      </c>
      <c r="N181" s="39">
        <v>10</v>
      </c>
      <c r="O181" s="131"/>
      <c r="P181" s="131"/>
    </row>
    <row r="182" spans="1:16" ht="93.75">
      <c r="A182" s="192"/>
      <c r="B182" s="195"/>
      <c r="C182" s="195"/>
      <c r="D182" s="195"/>
      <c r="E182" s="195"/>
      <c r="F182" s="198"/>
      <c r="G182" s="11" t="s">
        <v>292</v>
      </c>
      <c r="H182" s="130" t="s">
        <v>293</v>
      </c>
      <c r="I182" s="130">
        <v>642</v>
      </c>
      <c r="J182" s="130">
        <v>0</v>
      </c>
      <c r="K182" s="130">
        <v>0</v>
      </c>
      <c r="L182" s="130">
        <v>0</v>
      </c>
      <c r="M182" s="138">
        <v>0</v>
      </c>
      <c r="N182" s="39">
        <v>0</v>
      </c>
      <c r="O182" s="131"/>
      <c r="P182" s="131"/>
    </row>
    <row r="183" spans="1:16" ht="47.25" customHeight="1">
      <c r="A183" s="193"/>
      <c r="B183" s="196"/>
      <c r="C183" s="196"/>
      <c r="D183" s="196"/>
      <c r="E183" s="196"/>
      <c r="F183" s="199"/>
      <c r="G183" s="11" t="s">
        <v>294</v>
      </c>
      <c r="H183" s="130" t="s">
        <v>109</v>
      </c>
      <c r="I183" s="130">
        <v>744</v>
      </c>
      <c r="J183" s="130">
        <v>100</v>
      </c>
      <c r="K183" s="130">
        <v>100</v>
      </c>
      <c r="L183" s="130">
        <v>100</v>
      </c>
      <c r="M183" s="138">
        <v>10</v>
      </c>
      <c r="N183" s="39">
        <v>10</v>
      </c>
      <c r="O183" s="131"/>
      <c r="P183" s="131"/>
    </row>
    <row r="184" spans="1:16" ht="94.5" hidden="1" customHeight="1">
      <c r="A184" s="191" t="s">
        <v>165</v>
      </c>
      <c r="B184" s="194" t="s">
        <v>29</v>
      </c>
      <c r="C184" s="194" t="s">
        <v>29</v>
      </c>
      <c r="D184" s="194" t="s">
        <v>29</v>
      </c>
      <c r="E184" s="194" t="s">
        <v>99</v>
      </c>
      <c r="F184" s="197" t="s">
        <v>21</v>
      </c>
      <c r="G184" s="11" t="s">
        <v>290</v>
      </c>
      <c r="H184" s="130" t="s">
        <v>109</v>
      </c>
      <c r="I184" s="130">
        <v>744</v>
      </c>
      <c r="J184" s="130">
        <v>100</v>
      </c>
      <c r="K184" s="130">
        <v>100</v>
      </c>
      <c r="L184" s="130">
        <v>100</v>
      </c>
      <c r="M184" s="138">
        <v>10</v>
      </c>
      <c r="N184" s="39">
        <v>10</v>
      </c>
      <c r="O184" s="131"/>
      <c r="P184" s="131"/>
    </row>
    <row r="185" spans="1:16" ht="94.5" hidden="1">
      <c r="A185" s="192"/>
      <c r="B185" s="195"/>
      <c r="C185" s="195"/>
      <c r="D185" s="195"/>
      <c r="E185" s="195"/>
      <c r="F185" s="198"/>
      <c r="G185" s="11" t="s">
        <v>296</v>
      </c>
      <c r="H185" s="130" t="s">
        <v>109</v>
      </c>
      <c r="I185" s="130">
        <v>744</v>
      </c>
      <c r="J185" s="130">
        <v>100</v>
      </c>
      <c r="K185" s="130">
        <v>100</v>
      </c>
      <c r="L185" s="130">
        <v>100</v>
      </c>
      <c r="M185" s="138">
        <v>10</v>
      </c>
      <c r="N185" s="39">
        <v>10</v>
      </c>
      <c r="O185" s="131"/>
      <c r="P185" s="131"/>
    </row>
    <row r="186" spans="1:16" ht="93.75" hidden="1">
      <c r="A186" s="192"/>
      <c r="B186" s="195"/>
      <c r="C186" s="195"/>
      <c r="D186" s="195"/>
      <c r="E186" s="195"/>
      <c r="F186" s="198"/>
      <c r="G186" s="11" t="s">
        <v>292</v>
      </c>
      <c r="H186" s="130" t="s">
        <v>293</v>
      </c>
      <c r="I186" s="130">
        <v>642</v>
      </c>
      <c r="J186" s="130">
        <v>0</v>
      </c>
      <c r="K186" s="130">
        <v>0</v>
      </c>
      <c r="L186" s="130">
        <v>0</v>
      </c>
      <c r="M186" s="138">
        <v>0</v>
      </c>
      <c r="N186" s="39">
        <v>0</v>
      </c>
      <c r="O186" s="131"/>
      <c r="P186" s="131"/>
    </row>
    <row r="187" spans="1:16" ht="47.25" hidden="1" customHeight="1">
      <c r="A187" s="193"/>
      <c r="B187" s="196"/>
      <c r="C187" s="196"/>
      <c r="D187" s="196"/>
      <c r="E187" s="196"/>
      <c r="F187" s="199"/>
      <c r="G187" s="11" t="s">
        <v>294</v>
      </c>
      <c r="H187" s="130" t="s">
        <v>109</v>
      </c>
      <c r="I187" s="130">
        <v>744</v>
      </c>
      <c r="J187" s="130">
        <v>100</v>
      </c>
      <c r="K187" s="130">
        <v>100</v>
      </c>
      <c r="L187" s="130">
        <v>100</v>
      </c>
      <c r="M187" s="138">
        <v>10</v>
      </c>
      <c r="N187" s="39">
        <v>10</v>
      </c>
      <c r="O187" s="131"/>
      <c r="P187" s="131"/>
    </row>
    <row r="188" spans="1:16" ht="47.25" hidden="1" customHeight="1">
      <c r="A188" s="139"/>
      <c r="B188" s="139"/>
      <c r="C188" s="139"/>
      <c r="D188" s="139"/>
      <c r="E188" s="139"/>
      <c r="F188" s="137"/>
      <c r="G188" s="93"/>
      <c r="H188" s="24"/>
      <c r="I188" s="24"/>
      <c r="J188" s="24"/>
      <c r="K188" s="24"/>
      <c r="L188" s="24"/>
      <c r="M188" s="137"/>
      <c r="N188" s="76"/>
      <c r="O188" s="131"/>
      <c r="P188" s="131"/>
    </row>
    <row r="189" spans="1:16" ht="47.25" hidden="1" customHeight="1">
      <c r="A189" s="139"/>
      <c r="B189" s="139"/>
      <c r="C189" s="139"/>
      <c r="D189" s="139"/>
      <c r="E189" s="139"/>
      <c r="F189" s="137"/>
      <c r="G189" s="93"/>
      <c r="H189" s="24"/>
      <c r="I189" s="24"/>
      <c r="J189" s="24"/>
      <c r="K189" s="24"/>
      <c r="L189" s="24"/>
      <c r="M189" s="137"/>
      <c r="N189" s="76"/>
      <c r="O189" s="131"/>
      <c r="P189" s="131"/>
    </row>
    <row r="190" spans="1:16" ht="47.25" hidden="1" customHeight="1">
      <c r="A190" s="139"/>
      <c r="B190" s="139"/>
      <c r="C190" s="139"/>
      <c r="D190" s="139"/>
      <c r="E190" s="139"/>
      <c r="F190" s="137"/>
      <c r="G190" s="93"/>
      <c r="H190" s="24"/>
      <c r="I190" s="24"/>
      <c r="J190" s="24"/>
      <c r="K190" s="24"/>
      <c r="L190" s="24"/>
      <c r="M190" s="137"/>
      <c r="N190" s="76"/>
      <c r="O190" s="131"/>
      <c r="P190" s="131"/>
    </row>
    <row r="191" spans="1:16" ht="47.25" hidden="1" customHeight="1">
      <c r="A191" s="139"/>
      <c r="B191" s="139"/>
      <c r="C191" s="139"/>
      <c r="D191" s="139"/>
      <c r="E191" s="139"/>
      <c r="F191" s="137"/>
      <c r="G191" s="93"/>
      <c r="H191" s="24"/>
      <c r="I191" s="24"/>
      <c r="J191" s="24"/>
      <c r="K191" s="24"/>
      <c r="L191" s="24"/>
      <c r="M191" s="137"/>
      <c r="N191" s="76"/>
      <c r="O191" s="131"/>
      <c r="P191" s="131"/>
    </row>
    <row r="192" spans="1:16" ht="47.25" hidden="1" customHeight="1">
      <c r="A192" s="139"/>
      <c r="B192" s="139"/>
      <c r="C192" s="139"/>
      <c r="D192" s="139"/>
      <c r="E192" s="139"/>
      <c r="F192" s="137"/>
      <c r="G192" s="93"/>
      <c r="H192" s="24"/>
      <c r="I192" s="24"/>
      <c r="J192" s="24"/>
      <c r="K192" s="24"/>
      <c r="L192" s="24"/>
      <c r="M192" s="137"/>
      <c r="N192" s="76"/>
      <c r="O192" s="131"/>
      <c r="P192" s="131"/>
    </row>
    <row r="193" spans="1:17" ht="47.25" hidden="1" customHeight="1">
      <c r="A193" s="139"/>
      <c r="B193" s="139"/>
      <c r="C193" s="139"/>
      <c r="D193" s="139"/>
      <c r="E193" s="139"/>
      <c r="F193" s="137"/>
      <c r="G193" s="93"/>
      <c r="H193" s="24"/>
      <c r="I193" s="24"/>
      <c r="J193" s="24"/>
      <c r="K193" s="24"/>
      <c r="L193" s="24"/>
      <c r="M193" s="137"/>
      <c r="N193" s="76"/>
      <c r="O193" s="131"/>
      <c r="P193" s="131"/>
    </row>
    <row r="194" spans="1:17" ht="47.25" hidden="1" customHeight="1">
      <c r="A194" s="139"/>
      <c r="B194" s="139"/>
      <c r="C194" s="139"/>
      <c r="D194" s="139"/>
      <c r="E194" s="139"/>
      <c r="F194" s="137"/>
      <c r="G194" s="93"/>
      <c r="H194" s="24"/>
      <c r="I194" s="24"/>
      <c r="J194" s="24"/>
      <c r="K194" s="24"/>
      <c r="L194" s="24"/>
      <c r="M194" s="137"/>
      <c r="N194" s="76"/>
      <c r="O194" s="131"/>
      <c r="P194" s="131"/>
    </row>
    <row r="195" spans="1:17" ht="47.25" hidden="1" customHeight="1">
      <c r="A195" s="139"/>
      <c r="B195" s="139"/>
      <c r="C195" s="139"/>
      <c r="D195" s="139"/>
      <c r="E195" s="139"/>
      <c r="F195" s="137"/>
      <c r="G195" s="93"/>
      <c r="H195" s="24"/>
      <c r="I195" s="24"/>
      <c r="J195" s="24"/>
      <c r="K195" s="24"/>
      <c r="L195" s="24"/>
      <c r="M195" s="137"/>
      <c r="N195" s="76"/>
      <c r="O195" s="131"/>
      <c r="P195" s="131"/>
    </row>
    <row r="196" spans="1:17" ht="47.25" hidden="1" customHeight="1">
      <c r="A196" s="139"/>
      <c r="B196" s="139"/>
      <c r="C196" s="139"/>
      <c r="D196" s="139"/>
      <c r="E196" s="139"/>
      <c r="F196" s="137"/>
      <c r="G196" s="93"/>
      <c r="H196" s="24"/>
      <c r="I196" s="24"/>
      <c r="J196" s="24"/>
      <c r="K196" s="24"/>
      <c r="L196" s="24"/>
      <c r="M196" s="137"/>
      <c r="N196" s="76"/>
      <c r="O196" s="131"/>
      <c r="P196" s="131"/>
    </row>
    <row r="197" spans="1:17" ht="47.25" hidden="1" customHeight="1">
      <c r="A197" s="139"/>
      <c r="B197" s="139"/>
      <c r="C197" s="139"/>
      <c r="D197" s="139"/>
      <c r="E197" s="139"/>
      <c r="F197" s="137"/>
      <c r="G197" s="93"/>
      <c r="H197" s="24"/>
      <c r="I197" s="24"/>
      <c r="J197" s="24"/>
      <c r="K197" s="24"/>
      <c r="L197" s="24"/>
      <c r="M197" s="137"/>
      <c r="N197" s="76"/>
      <c r="O197" s="131"/>
      <c r="P197" s="131"/>
    </row>
    <row r="198" spans="1:17" ht="47.25" hidden="1" customHeight="1">
      <c r="A198" s="139"/>
      <c r="B198" s="139"/>
      <c r="C198" s="139"/>
      <c r="D198" s="139"/>
      <c r="E198" s="139"/>
      <c r="F198" s="137"/>
      <c r="G198" s="93"/>
      <c r="H198" s="24"/>
      <c r="I198" s="24"/>
      <c r="J198" s="24"/>
      <c r="K198" s="24"/>
      <c r="L198" s="24"/>
      <c r="M198" s="137"/>
      <c r="N198" s="76"/>
      <c r="O198" s="131"/>
      <c r="P198" s="131"/>
    </row>
    <row r="199" spans="1:17" ht="47.25" hidden="1" customHeight="1">
      <c r="A199" s="139"/>
      <c r="B199" s="139"/>
      <c r="C199" s="139"/>
      <c r="D199" s="139"/>
      <c r="E199" s="139"/>
      <c r="F199" s="137"/>
      <c r="G199" s="93"/>
      <c r="H199" s="24"/>
      <c r="I199" s="24"/>
      <c r="J199" s="24"/>
      <c r="K199" s="24"/>
      <c r="L199" s="24"/>
      <c r="M199" s="137"/>
      <c r="N199" s="76"/>
      <c r="O199" s="131"/>
      <c r="P199" s="131"/>
    </row>
    <row r="200" spans="1:17" ht="47.25" hidden="1" customHeight="1">
      <c r="A200" s="139"/>
      <c r="B200" s="139"/>
      <c r="C200" s="139"/>
      <c r="D200" s="139"/>
      <c r="E200" s="139"/>
      <c r="F200" s="137"/>
      <c r="G200" s="93"/>
      <c r="H200" s="24"/>
      <c r="I200" s="24"/>
      <c r="J200" s="24"/>
      <c r="K200" s="24"/>
      <c r="L200" s="24"/>
      <c r="M200" s="137"/>
      <c r="N200" s="76"/>
      <c r="O200" s="131"/>
      <c r="P200" s="131"/>
    </row>
    <row r="201" spans="1:17" ht="47.25" hidden="1" customHeight="1">
      <c r="A201" s="139"/>
      <c r="B201" s="139"/>
      <c r="C201" s="139"/>
      <c r="D201" s="139"/>
      <c r="E201" s="139"/>
      <c r="F201" s="137"/>
      <c r="G201" s="93"/>
      <c r="H201" s="24"/>
      <c r="I201" s="24"/>
      <c r="J201" s="24"/>
      <c r="K201" s="24"/>
      <c r="L201" s="24"/>
      <c r="M201" s="137"/>
      <c r="N201" s="76"/>
      <c r="O201" s="131"/>
      <c r="P201" s="131"/>
    </row>
    <row r="202" spans="1:17" ht="18.75" customHeight="1">
      <c r="A202" s="234"/>
      <c r="B202" s="234"/>
      <c r="C202" s="234"/>
      <c r="D202" s="234"/>
      <c r="E202" s="234"/>
      <c r="F202" s="234"/>
      <c r="G202" s="234"/>
      <c r="H202" s="234"/>
      <c r="I202" s="234"/>
      <c r="J202" s="234"/>
      <c r="K202" s="234"/>
      <c r="L202" s="234"/>
      <c r="M202" s="234"/>
      <c r="N202" s="234"/>
      <c r="O202" s="234"/>
      <c r="P202" s="6"/>
    </row>
    <row r="203" spans="1:17">
      <c r="A203" s="230" t="s">
        <v>112</v>
      </c>
      <c r="B203" s="230"/>
      <c r="C203" s="230"/>
      <c r="D203" s="230"/>
      <c r="E203" s="230"/>
      <c r="F203" s="230"/>
      <c r="G203" s="230"/>
      <c r="H203" s="230"/>
      <c r="I203" s="230"/>
      <c r="J203" s="230"/>
      <c r="K203" s="6"/>
      <c r="L203" s="6"/>
      <c r="M203" s="6"/>
      <c r="N203" s="6"/>
      <c r="O203" s="6"/>
      <c r="P203" s="6"/>
    </row>
    <row r="204" spans="1:17" ht="94.5" customHeight="1">
      <c r="A204" s="203" t="s">
        <v>10</v>
      </c>
      <c r="B204" s="203" t="s">
        <v>11</v>
      </c>
      <c r="C204" s="203"/>
      <c r="D204" s="203"/>
      <c r="E204" s="203" t="s">
        <v>12</v>
      </c>
      <c r="F204" s="203"/>
      <c r="G204" s="203" t="s">
        <v>24</v>
      </c>
      <c r="H204" s="203"/>
      <c r="I204" s="203"/>
      <c r="J204" s="203" t="s">
        <v>25</v>
      </c>
      <c r="K204" s="203"/>
      <c r="L204" s="203"/>
      <c r="M204" s="203" t="s">
        <v>26</v>
      </c>
      <c r="N204" s="203"/>
      <c r="O204" s="203"/>
      <c r="P204" s="201" t="s">
        <v>179</v>
      </c>
      <c r="Q204" s="202"/>
    </row>
    <row r="205" spans="1:17" ht="55.5" customHeight="1">
      <c r="A205" s="204"/>
      <c r="B205" s="203"/>
      <c r="C205" s="203"/>
      <c r="D205" s="203"/>
      <c r="E205" s="203"/>
      <c r="F205" s="203"/>
      <c r="G205" s="203" t="s">
        <v>27</v>
      </c>
      <c r="H205" s="203" t="s">
        <v>16</v>
      </c>
      <c r="I205" s="203"/>
      <c r="J205" s="203" t="s">
        <v>250</v>
      </c>
      <c r="K205" s="203" t="s">
        <v>251</v>
      </c>
      <c r="L205" s="203" t="s">
        <v>252</v>
      </c>
      <c r="M205" s="203" t="s">
        <v>250</v>
      </c>
      <c r="N205" s="203" t="s">
        <v>251</v>
      </c>
      <c r="O205" s="203" t="s">
        <v>252</v>
      </c>
      <c r="P205" s="203" t="s">
        <v>145</v>
      </c>
      <c r="Q205" s="203" t="s">
        <v>146</v>
      </c>
    </row>
    <row r="206" spans="1:17" ht="75">
      <c r="A206" s="204"/>
      <c r="B206" s="10" t="s">
        <v>17</v>
      </c>
      <c r="C206" s="10" t="s">
        <v>18</v>
      </c>
      <c r="D206" s="10" t="s">
        <v>107</v>
      </c>
      <c r="E206" s="10" t="s">
        <v>20</v>
      </c>
      <c r="F206" s="10" t="s">
        <v>21</v>
      </c>
      <c r="G206" s="204"/>
      <c r="H206" s="10" t="s">
        <v>28</v>
      </c>
      <c r="I206" s="10" t="s">
        <v>23</v>
      </c>
      <c r="J206" s="203"/>
      <c r="K206" s="203"/>
      <c r="L206" s="204"/>
      <c r="M206" s="203"/>
      <c r="N206" s="203"/>
      <c r="O206" s="204"/>
      <c r="P206" s="203"/>
      <c r="Q206" s="203"/>
    </row>
    <row r="207" spans="1:17">
      <c r="A207" s="10">
        <v>1</v>
      </c>
      <c r="B207" s="10">
        <v>2</v>
      </c>
      <c r="C207" s="10">
        <v>3</v>
      </c>
      <c r="D207" s="10">
        <v>4</v>
      </c>
      <c r="E207" s="10">
        <v>5</v>
      </c>
      <c r="F207" s="10">
        <v>6</v>
      </c>
      <c r="G207" s="10">
        <v>7</v>
      </c>
      <c r="H207" s="10">
        <v>8</v>
      </c>
      <c r="I207" s="10">
        <v>9</v>
      </c>
      <c r="J207" s="10">
        <v>10</v>
      </c>
      <c r="K207" s="10">
        <v>11</v>
      </c>
      <c r="L207" s="10">
        <v>12</v>
      </c>
      <c r="M207" s="10">
        <v>13</v>
      </c>
      <c r="N207" s="10">
        <v>14</v>
      </c>
      <c r="O207" s="10">
        <v>15</v>
      </c>
      <c r="P207" s="32">
        <v>16</v>
      </c>
      <c r="Q207" s="32">
        <v>17</v>
      </c>
    </row>
    <row r="208" spans="1:17" ht="37.5">
      <c r="A208" s="72" t="s">
        <v>156</v>
      </c>
      <c r="B208" s="10" t="s">
        <v>29</v>
      </c>
      <c r="C208" s="10" t="s">
        <v>29</v>
      </c>
      <c r="D208" s="10" t="s">
        <v>29</v>
      </c>
      <c r="E208" s="10" t="s">
        <v>97</v>
      </c>
      <c r="F208" s="12"/>
      <c r="G208" s="10" t="s">
        <v>31</v>
      </c>
      <c r="H208" s="10" t="s">
        <v>32</v>
      </c>
      <c r="I208" s="15" t="s">
        <v>116</v>
      </c>
      <c r="J208" s="10">
        <v>43</v>
      </c>
      <c r="K208" s="10">
        <v>44</v>
      </c>
      <c r="L208" s="10">
        <v>44</v>
      </c>
      <c r="M208" s="10" t="s">
        <v>21</v>
      </c>
      <c r="N208" s="10" t="s">
        <v>21</v>
      </c>
      <c r="O208" s="10" t="s">
        <v>21</v>
      </c>
      <c r="P208" s="12">
        <v>10</v>
      </c>
      <c r="Q208" s="39">
        <f>J208*0.1</f>
        <v>4</v>
      </c>
    </row>
    <row r="209" spans="1:18" ht="225" hidden="1">
      <c r="A209" s="41" t="s">
        <v>155</v>
      </c>
      <c r="B209" s="10" t="s">
        <v>98</v>
      </c>
      <c r="C209" s="10" t="s">
        <v>29</v>
      </c>
      <c r="D209" s="10" t="s">
        <v>29</v>
      </c>
      <c r="E209" s="10" t="s">
        <v>97</v>
      </c>
      <c r="F209" s="12"/>
      <c r="G209" s="10" t="s">
        <v>31</v>
      </c>
      <c r="H209" s="10" t="s">
        <v>32</v>
      </c>
      <c r="I209" s="15" t="s">
        <v>116</v>
      </c>
      <c r="J209" s="10"/>
      <c r="K209" s="10">
        <v>0</v>
      </c>
      <c r="L209" s="10">
        <v>0</v>
      </c>
      <c r="M209" s="10" t="s">
        <v>21</v>
      </c>
      <c r="N209" s="10" t="s">
        <v>21</v>
      </c>
      <c r="O209" s="10" t="s">
        <v>21</v>
      </c>
      <c r="P209" s="12">
        <v>11</v>
      </c>
      <c r="Q209" s="39">
        <f t="shared" ref="Q209:Q215" si="2">J209*0.1</f>
        <v>0</v>
      </c>
    </row>
    <row r="210" spans="1:18" ht="75" hidden="1">
      <c r="A210" s="25" t="s">
        <v>136</v>
      </c>
      <c r="B210" s="10" t="s">
        <v>96</v>
      </c>
      <c r="C210" s="10" t="s">
        <v>33</v>
      </c>
      <c r="D210" s="10" t="s">
        <v>29</v>
      </c>
      <c r="E210" s="10" t="s">
        <v>97</v>
      </c>
      <c r="F210" s="12"/>
      <c r="G210" s="10" t="s">
        <v>31</v>
      </c>
      <c r="H210" s="10" t="s">
        <v>32</v>
      </c>
      <c r="I210" s="15" t="s">
        <v>116</v>
      </c>
      <c r="J210" s="10"/>
      <c r="K210" s="10">
        <v>0</v>
      </c>
      <c r="L210" s="10">
        <v>0</v>
      </c>
      <c r="M210" s="10" t="s">
        <v>21</v>
      </c>
      <c r="N210" s="10" t="s">
        <v>21</v>
      </c>
      <c r="O210" s="10" t="s">
        <v>21</v>
      </c>
      <c r="P210" s="12">
        <v>12</v>
      </c>
      <c r="Q210" s="39">
        <f t="shared" si="2"/>
        <v>0</v>
      </c>
    </row>
    <row r="211" spans="1:18" ht="93.75" hidden="1">
      <c r="A211" s="41" t="s">
        <v>164</v>
      </c>
      <c r="B211" s="10" t="s">
        <v>96</v>
      </c>
      <c r="C211" s="10" t="s">
        <v>33</v>
      </c>
      <c r="D211" s="10" t="s">
        <v>101</v>
      </c>
      <c r="E211" s="10" t="s">
        <v>97</v>
      </c>
      <c r="F211" s="12"/>
      <c r="G211" s="10" t="s">
        <v>31</v>
      </c>
      <c r="H211" s="10" t="s">
        <v>32</v>
      </c>
      <c r="I211" s="15" t="s">
        <v>116</v>
      </c>
      <c r="J211" s="10"/>
      <c r="K211" s="10">
        <v>0</v>
      </c>
      <c r="L211" s="10">
        <v>0</v>
      </c>
      <c r="M211" s="10" t="s">
        <v>21</v>
      </c>
      <c r="N211" s="10" t="s">
        <v>21</v>
      </c>
      <c r="O211" s="10" t="s">
        <v>21</v>
      </c>
      <c r="P211" s="12">
        <v>13</v>
      </c>
      <c r="Q211" s="39">
        <f t="shared" si="2"/>
        <v>0</v>
      </c>
    </row>
    <row r="212" spans="1:18" ht="93.75" hidden="1">
      <c r="A212" s="72" t="s">
        <v>204</v>
      </c>
      <c r="B212" s="10" t="s">
        <v>29</v>
      </c>
      <c r="C212" s="10" t="s">
        <v>29</v>
      </c>
      <c r="D212" s="10" t="s">
        <v>101</v>
      </c>
      <c r="E212" s="10" t="s">
        <v>97</v>
      </c>
      <c r="F212" s="12"/>
      <c r="G212" s="10" t="s">
        <v>31</v>
      </c>
      <c r="H212" s="10" t="s">
        <v>32</v>
      </c>
      <c r="I212" s="15" t="s">
        <v>116</v>
      </c>
      <c r="J212" s="86"/>
      <c r="K212" s="10">
        <v>0</v>
      </c>
      <c r="L212" s="10">
        <v>0</v>
      </c>
      <c r="M212" s="10" t="s">
        <v>21</v>
      </c>
      <c r="N212" s="10" t="s">
        <v>21</v>
      </c>
      <c r="O212" s="10" t="s">
        <v>21</v>
      </c>
      <c r="P212" s="12">
        <v>10</v>
      </c>
      <c r="Q212" s="39">
        <f t="shared" si="2"/>
        <v>0</v>
      </c>
      <c r="R212" s="3" t="s">
        <v>258</v>
      </c>
    </row>
    <row r="213" spans="1:18" ht="75">
      <c r="A213" s="72" t="s">
        <v>205</v>
      </c>
      <c r="B213" s="10" t="s">
        <v>29</v>
      </c>
      <c r="C213" s="10" t="s">
        <v>33</v>
      </c>
      <c r="D213" s="10" t="s">
        <v>29</v>
      </c>
      <c r="E213" s="10" t="s">
        <v>97</v>
      </c>
      <c r="F213" s="12"/>
      <c r="G213" s="10" t="s">
        <v>31</v>
      </c>
      <c r="H213" s="10" t="s">
        <v>32</v>
      </c>
      <c r="I213" s="15" t="s">
        <v>116</v>
      </c>
      <c r="J213" s="10">
        <v>1</v>
      </c>
      <c r="K213" s="10">
        <v>1</v>
      </c>
      <c r="L213" s="10">
        <v>1</v>
      </c>
      <c r="M213" s="10" t="s">
        <v>21</v>
      </c>
      <c r="N213" s="10" t="s">
        <v>21</v>
      </c>
      <c r="O213" s="10" t="s">
        <v>21</v>
      </c>
      <c r="P213" s="12">
        <v>10</v>
      </c>
      <c r="Q213" s="39">
        <f t="shared" si="2"/>
        <v>0</v>
      </c>
      <c r="R213" s="3" t="s">
        <v>257</v>
      </c>
    </row>
    <row r="214" spans="1:18" ht="37.5" hidden="1">
      <c r="A214" s="72" t="s">
        <v>165</v>
      </c>
      <c r="B214" s="10" t="s">
        <v>29</v>
      </c>
      <c r="C214" s="10" t="s">
        <v>29</v>
      </c>
      <c r="D214" s="10" t="s">
        <v>29</v>
      </c>
      <c r="E214" s="10" t="s">
        <v>99</v>
      </c>
      <c r="F214" s="12"/>
      <c r="G214" s="10" t="s">
        <v>31</v>
      </c>
      <c r="H214" s="10" t="s">
        <v>32</v>
      </c>
      <c r="I214" s="15" t="s">
        <v>116</v>
      </c>
      <c r="J214" s="10"/>
      <c r="K214" s="10"/>
      <c r="L214" s="10"/>
      <c r="M214" s="10" t="s">
        <v>21</v>
      </c>
      <c r="N214" s="10" t="s">
        <v>21</v>
      </c>
      <c r="O214" s="10" t="s">
        <v>21</v>
      </c>
      <c r="P214" s="12">
        <v>10</v>
      </c>
      <c r="Q214" s="39">
        <f t="shared" si="2"/>
        <v>0</v>
      </c>
      <c r="R214" s="3" t="s">
        <v>262</v>
      </c>
    </row>
    <row r="215" spans="1:18" ht="37.5" hidden="1">
      <c r="A215" s="25"/>
      <c r="B215" s="10" t="s">
        <v>29</v>
      </c>
      <c r="C215" s="10" t="s">
        <v>29</v>
      </c>
      <c r="D215" s="10" t="s">
        <v>29</v>
      </c>
      <c r="E215" s="10" t="s">
        <v>100</v>
      </c>
      <c r="F215" s="12"/>
      <c r="G215" s="10" t="s">
        <v>31</v>
      </c>
      <c r="H215" s="10" t="s">
        <v>32</v>
      </c>
      <c r="I215" s="15" t="s">
        <v>116</v>
      </c>
      <c r="J215" s="10"/>
      <c r="K215" s="10"/>
      <c r="L215" s="10"/>
      <c r="M215" s="10" t="s">
        <v>21</v>
      </c>
      <c r="N215" s="10" t="s">
        <v>21</v>
      </c>
      <c r="O215" s="10" t="s">
        <v>21</v>
      </c>
      <c r="P215" s="12">
        <v>17</v>
      </c>
      <c r="Q215" s="39">
        <f t="shared" si="2"/>
        <v>0</v>
      </c>
    </row>
    <row r="216" spans="1:18" ht="23.25" customHeight="1">
      <c r="A216" s="14" t="s">
        <v>34</v>
      </c>
      <c r="B216" s="12"/>
      <c r="C216" s="10"/>
      <c r="D216" s="10"/>
      <c r="E216" s="12"/>
      <c r="F216" s="12"/>
      <c r="G216" s="10"/>
      <c r="H216" s="10"/>
      <c r="I216" s="15"/>
      <c r="J216" s="10">
        <f>SUM(J208:J215)</f>
        <v>44</v>
      </c>
      <c r="K216" s="10">
        <f>SUM(K208:K215)</f>
        <v>45</v>
      </c>
      <c r="L216" s="10">
        <f>SUM(L208:L215)</f>
        <v>45</v>
      </c>
      <c r="M216" s="10" t="s">
        <v>21</v>
      </c>
      <c r="N216" s="10" t="s">
        <v>21</v>
      </c>
      <c r="O216" s="10" t="s">
        <v>21</v>
      </c>
      <c r="P216" s="12">
        <v>10</v>
      </c>
      <c r="Q216" s="39">
        <f>J216*0.1</f>
        <v>4</v>
      </c>
    </row>
    <row r="217" spans="1:18" ht="23.25" customHeight="1">
      <c r="A217" s="14" t="s">
        <v>105</v>
      </c>
      <c r="B217" s="12"/>
      <c r="C217" s="10"/>
      <c r="D217" s="10"/>
      <c r="E217" s="12"/>
      <c r="F217" s="12"/>
      <c r="G217" s="10"/>
      <c r="H217" s="10"/>
      <c r="I217" s="15"/>
      <c r="J217" s="10">
        <f>J76+J145+J216</f>
        <v>768</v>
      </c>
      <c r="K217" s="10">
        <f>K76+K145+K216</f>
        <v>778</v>
      </c>
      <c r="L217" s="10">
        <f>L76+L145+L216</f>
        <v>778</v>
      </c>
      <c r="M217" s="10" t="s">
        <v>21</v>
      </c>
      <c r="N217" s="10" t="s">
        <v>21</v>
      </c>
      <c r="O217" s="10" t="s">
        <v>21</v>
      </c>
      <c r="P217" s="12">
        <v>10</v>
      </c>
      <c r="Q217" s="39">
        <f>J217*0.1</f>
        <v>77</v>
      </c>
    </row>
    <row r="218" spans="1:18">
      <c r="A218" s="238"/>
      <c r="B218" s="238"/>
      <c r="C218" s="238"/>
      <c r="D218" s="238"/>
      <c r="E218" s="238"/>
      <c r="F218" s="238"/>
      <c r="G218" s="238"/>
      <c r="H218" s="238"/>
      <c r="I218" s="238"/>
      <c r="J218" s="238"/>
      <c r="K218" s="238"/>
      <c r="L218" s="238"/>
      <c r="M218" s="238"/>
      <c r="N218" s="238"/>
      <c r="O218" s="238"/>
      <c r="P218" s="6"/>
    </row>
    <row r="219" spans="1:18">
      <c r="A219" s="230" t="s">
        <v>35</v>
      </c>
      <c r="B219" s="230"/>
      <c r="C219" s="230"/>
      <c r="D219" s="230"/>
      <c r="E219" s="230"/>
      <c r="F219" s="230"/>
      <c r="G219" s="230"/>
      <c r="H219" s="230"/>
      <c r="I219" s="230"/>
      <c r="J219" s="230"/>
      <c r="K219" s="230"/>
      <c r="L219" s="230"/>
      <c r="M219" s="230"/>
      <c r="N219" s="230"/>
      <c r="O219" s="230"/>
      <c r="P219" s="6"/>
    </row>
    <row r="220" spans="1:18">
      <c r="A220" s="203" t="s">
        <v>36</v>
      </c>
      <c r="B220" s="203"/>
      <c r="C220" s="203"/>
      <c r="D220" s="203"/>
      <c r="E220" s="203"/>
      <c r="F220" s="211"/>
      <c r="G220" s="211"/>
      <c r="H220" s="211"/>
      <c r="I220" s="211"/>
      <c r="J220" s="211"/>
      <c r="K220" s="211"/>
      <c r="L220" s="6"/>
      <c r="M220" s="6"/>
      <c r="N220" s="6"/>
      <c r="O220" s="6"/>
      <c r="P220" s="6"/>
    </row>
    <row r="221" spans="1:18">
      <c r="A221" s="10" t="s">
        <v>37</v>
      </c>
      <c r="B221" s="10" t="s">
        <v>38</v>
      </c>
      <c r="C221" s="10" t="s">
        <v>39</v>
      </c>
      <c r="D221" s="10" t="s">
        <v>40</v>
      </c>
      <c r="E221" s="203" t="s">
        <v>22</v>
      </c>
      <c r="F221" s="211"/>
      <c r="G221" s="211"/>
      <c r="H221" s="211"/>
      <c r="I221" s="211"/>
      <c r="J221" s="211"/>
      <c r="K221" s="211"/>
      <c r="L221" s="6"/>
      <c r="M221" s="6"/>
      <c r="N221" s="6"/>
      <c r="O221" s="6"/>
      <c r="P221" s="6"/>
    </row>
    <row r="222" spans="1:18">
      <c r="A222" s="10">
        <v>1</v>
      </c>
      <c r="B222" s="10">
        <v>2</v>
      </c>
      <c r="C222" s="10">
        <v>3</v>
      </c>
      <c r="D222" s="10">
        <v>4</v>
      </c>
      <c r="E222" s="203">
        <v>5</v>
      </c>
      <c r="F222" s="211"/>
      <c r="G222" s="211"/>
      <c r="H222" s="211"/>
      <c r="I222" s="211"/>
      <c r="J222" s="211"/>
      <c r="K222" s="211"/>
      <c r="L222" s="6"/>
      <c r="M222" s="6"/>
      <c r="N222" s="6"/>
      <c r="O222" s="6"/>
      <c r="P222" s="6"/>
    </row>
    <row r="223" spans="1:18">
      <c r="A223" s="10" t="s">
        <v>21</v>
      </c>
      <c r="B223" s="10" t="s">
        <v>21</v>
      </c>
      <c r="C223" s="10" t="s">
        <v>21</v>
      </c>
      <c r="D223" s="10" t="s">
        <v>21</v>
      </c>
      <c r="E223" s="203" t="s">
        <v>21</v>
      </c>
      <c r="F223" s="207"/>
      <c r="G223" s="207"/>
      <c r="H223" s="207"/>
      <c r="I223" s="207"/>
      <c r="J223" s="207"/>
      <c r="K223" s="207"/>
      <c r="L223" s="6"/>
      <c r="M223" s="6"/>
      <c r="N223" s="6"/>
      <c r="O223" s="6"/>
      <c r="P223" s="6"/>
    </row>
    <row r="224" spans="1:18">
      <c r="A224" s="230" t="s">
        <v>41</v>
      </c>
      <c r="B224" s="230"/>
      <c r="C224" s="230"/>
      <c r="D224" s="230"/>
      <c r="E224" s="230"/>
      <c r="F224" s="230"/>
      <c r="G224" s="6"/>
      <c r="H224" s="6"/>
      <c r="I224" s="6"/>
      <c r="J224" s="6"/>
      <c r="K224" s="6"/>
      <c r="L224" s="6"/>
      <c r="M224" s="6"/>
      <c r="N224" s="6"/>
      <c r="O224" s="6"/>
      <c r="P224" s="6"/>
    </row>
    <row r="225" spans="1:16">
      <c r="A225" s="260" t="s">
        <v>42</v>
      </c>
      <c r="B225" s="260"/>
      <c r="C225" s="260"/>
      <c r="D225" s="260"/>
      <c r="E225" s="260"/>
      <c r="F225" s="260"/>
      <c r="G225" s="260"/>
      <c r="H225" s="260"/>
      <c r="I225" s="260"/>
      <c r="J225" s="260"/>
      <c r="K225" s="260"/>
      <c r="L225" s="16"/>
      <c r="M225" s="16"/>
      <c r="N225" s="16"/>
      <c r="O225" s="16"/>
      <c r="P225" s="6"/>
    </row>
    <row r="226" spans="1:16" ht="191.25" customHeight="1">
      <c r="A226" s="260" t="s">
        <v>285</v>
      </c>
      <c r="B226" s="260"/>
      <c r="C226" s="260"/>
      <c r="D226" s="260"/>
      <c r="E226" s="260"/>
      <c r="F226" s="260"/>
      <c r="G226" s="260"/>
      <c r="H226" s="260"/>
      <c r="I226" s="260"/>
      <c r="J226" s="260"/>
      <c r="K226" s="260"/>
      <c r="L226" s="16"/>
      <c r="M226" s="16"/>
      <c r="N226" s="16"/>
      <c r="O226" s="16"/>
      <c r="P226" s="6"/>
    </row>
    <row r="227" spans="1:16" ht="16.5" customHeight="1">
      <c r="A227" s="262" t="s">
        <v>44</v>
      </c>
      <c r="B227" s="262"/>
      <c r="C227" s="262"/>
      <c r="D227" s="262"/>
      <c r="E227" s="262"/>
      <c r="F227" s="262"/>
      <c r="G227" s="262"/>
      <c r="H227" s="262"/>
      <c r="I227" s="262"/>
      <c r="J227" s="262"/>
      <c r="K227" s="262"/>
      <c r="L227" s="16"/>
      <c r="M227" s="16"/>
      <c r="N227" s="16"/>
      <c r="O227" s="16"/>
      <c r="P227" s="6"/>
    </row>
    <row r="228" spans="1:16">
      <c r="A228" s="230" t="s">
        <v>45</v>
      </c>
      <c r="B228" s="230"/>
      <c r="C228" s="230"/>
      <c r="D228" s="230"/>
      <c r="E228" s="230"/>
      <c r="F228" s="230"/>
      <c r="G228" s="230"/>
      <c r="H228" s="230"/>
      <c r="I228" s="230"/>
      <c r="J228" s="6"/>
      <c r="K228" s="6"/>
      <c r="L228" s="6"/>
      <c r="M228" s="6"/>
      <c r="N228" s="6"/>
      <c r="O228" s="6"/>
      <c r="P228" s="6"/>
    </row>
    <row r="229" spans="1:16">
      <c r="A229" s="207" t="s">
        <v>46</v>
      </c>
      <c r="B229" s="207"/>
      <c r="C229" s="207"/>
      <c r="D229" s="207"/>
      <c r="E229" s="207" t="s">
        <v>47</v>
      </c>
      <c r="F229" s="207"/>
      <c r="G229" s="207"/>
      <c r="H229" s="207" t="s">
        <v>48</v>
      </c>
      <c r="I229" s="207"/>
      <c r="J229" s="207"/>
      <c r="K229" s="207"/>
      <c r="L229" s="207"/>
      <c r="M229" s="6"/>
      <c r="N229" s="6"/>
      <c r="O229" s="6"/>
      <c r="P229" s="6"/>
    </row>
    <row r="230" spans="1:16">
      <c r="A230" s="201">
        <v>1</v>
      </c>
      <c r="B230" s="206"/>
      <c r="C230" s="206"/>
      <c r="D230" s="202"/>
      <c r="E230" s="201">
        <v>2</v>
      </c>
      <c r="F230" s="206"/>
      <c r="G230" s="202"/>
      <c r="H230" s="231">
        <v>3</v>
      </c>
      <c r="I230" s="232"/>
      <c r="J230" s="232"/>
      <c r="K230" s="232"/>
      <c r="L230" s="233"/>
    </row>
    <row r="231" spans="1:16" ht="57.75" customHeight="1">
      <c r="A231" s="208" t="s">
        <v>275</v>
      </c>
      <c r="B231" s="209"/>
      <c r="C231" s="209"/>
      <c r="D231" s="210"/>
      <c r="E231" s="201" t="s">
        <v>50</v>
      </c>
      <c r="F231" s="206"/>
      <c r="G231" s="202"/>
      <c r="H231" s="201" t="s">
        <v>51</v>
      </c>
      <c r="I231" s="206"/>
      <c r="J231" s="206"/>
      <c r="K231" s="206"/>
      <c r="L231" s="202"/>
    </row>
    <row r="232" spans="1:16" ht="63.75" customHeight="1">
      <c r="A232" s="208" t="s">
        <v>275</v>
      </c>
      <c r="B232" s="209"/>
      <c r="C232" s="209"/>
      <c r="D232" s="210"/>
      <c r="E232" s="201" t="s">
        <v>52</v>
      </c>
      <c r="F232" s="206"/>
      <c r="G232" s="202"/>
      <c r="H232" s="201" t="s">
        <v>53</v>
      </c>
      <c r="I232" s="206"/>
      <c r="J232" s="206"/>
      <c r="K232" s="206"/>
      <c r="L232" s="202"/>
    </row>
    <row r="233" spans="1:16" ht="57.75" customHeight="1">
      <c r="A233" s="208" t="s">
        <v>275</v>
      </c>
      <c r="B233" s="209"/>
      <c r="C233" s="209"/>
      <c r="D233" s="210"/>
      <c r="E233" s="201" t="s">
        <v>56</v>
      </c>
      <c r="F233" s="206"/>
      <c r="G233" s="202"/>
      <c r="H233" s="201" t="s">
        <v>51</v>
      </c>
      <c r="I233" s="206"/>
      <c r="J233" s="206"/>
      <c r="K233" s="206"/>
      <c r="L233" s="202"/>
    </row>
    <row r="234" spans="1:16" ht="45" customHeight="1">
      <c r="A234" s="208" t="s">
        <v>276</v>
      </c>
      <c r="B234" s="209"/>
      <c r="C234" s="209"/>
      <c r="D234" s="210"/>
      <c r="E234" s="201" t="s">
        <v>54</v>
      </c>
      <c r="F234" s="206"/>
      <c r="G234" s="202"/>
      <c r="H234" s="231" t="s">
        <v>147</v>
      </c>
      <c r="I234" s="232"/>
      <c r="J234" s="232"/>
      <c r="K234" s="232"/>
      <c r="L234" s="233"/>
    </row>
    <row r="235" spans="1:16" ht="42" hidden="1" customHeight="1">
      <c r="A235" s="243" t="s">
        <v>93</v>
      </c>
      <c r="B235" s="243"/>
      <c r="C235" s="243"/>
      <c r="D235" s="243"/>
      <c r="E235" s="243"/>
      <c r="F235" s="243"/>
      <c r="G235" s="243"/>
      <c r="H235" s="243"/>
      <c r="I235" s="243"/>
      <c r="J235" s="243"/>
      <c r="K235" s="243"/>
      <c r="L235" s="243"/>
      <c r="M235" s="228" t="s">
        <v>158</v>
      </c>
      <c r="N235" s="207" t="s">
        <v>246</v>
      </c>
      <c r="O235" s="6"/>
      <c r="P235" s="6"/>
    </row>
    <row r="236" spans="1:16" hidden="1">
      <c r="A236" s="230" t="s">
        <v>7</v>
      </c>
      <c r="B236" s="230"/>
      <c r="C236" s="230"/>
      <c r="D236" s="230"/>
      <c r="E236" s="230"/>
      <c r="F236" s="230"/>
      <c r="G236" s="230"/>
      <c r="H236" s="230"/>
      <c r="I236" s="230"/>
      <c r="J236" s="230"/>
      <c r="K236" s="230"/>
      <c r="L236" s="230"/>
      <c r="M236" s="229"/>
      <c r="N236" s="207"/>
      <c r="O236" s="6"/>
      <c r="P236" s="6"/>
    </row>
    <row r="237" spans="1:16" hidden="1">
      <c r="A237" s="6" t="s">
        <v>8</v>
      </c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229"/>
      <c r="N237" s="207"/>
      <c r="O237" s="6"/>
      <c r="P237" s="6"/>
    </row>
    <row r="238" spans="1:16" hidden="1">
      <c r="A238" s="230" t="s">
        <v>9</v>
      </c>
      <c r="B238" s="230"/>
      <c r="C238" s="230"/>
      <c r="D238" s="230"/>
      <c r="E238" s="230"/>
      <c r="F238" s="230"/>
      <c r="G238" s="230"/>
      <c r="H238" s="230"/>
      <c r="I238" s="230"/>
      <c r="J238" s="230"/>
      <c r="K238" s="230"/>
      <c r="L238" s="230"/>
      <c r="M238" s="6"/>
      <c r="N238" s="9"/>
      <c r="O238" s="6"/>
      <c r="P238" s="6"/>
    </row>
    <row r="239" spans="1:16" hidden="1">
      <c r="A239" s="242" t="s">
        <v>111</v>
      </c>
      <c r="B239" s="242"/>
      <c r="C239" s="242"/>
      <c r="D239" s="242"/>
      <c r="E239" s="242"/>
      <c r="F239" s="242"/>
      <c r="G239" s="242"/>
      <c r="H239" s="242"/>
      <c r="I239" s="242"/>
      <c r="J239" s="242"/>
      <c r="K239" s="6"/>
      <c r="L239" s="6"/>
      <c r="M239" s="6"/>
      <c r="N239" s="9"/>
      <c r="O239" s="6"/>
      <c r="P239" s="6"/>
    </row>
    <row r="240" spans="1:16" ht="104.25" hidden="1" customHeight="1">
      <c r="A240" s="203" t="s">
        <v>10</v>
      </c>
      <c r="B240" s="203" t="s">
        <v>11</v>
      </c>
      <c r="C240" s="203"/>
      <c r="D240" s="203"/>
      <c r="E240" s="203" t="s">
        <v>12</v>
      </c>
      <c r="F240" s="203"/>
      <c r="G240" s="203" t="s">
        <v>13</v>
      </c>
      <c r="H240" s="203"/>
      <c r="I240" s="203"/>
      <c r="J240" s="203" t="s">
        <v>14</v>
      </c>
      <c r="K240" s="203"/>
      <c r="L240" s="203"/>
      <c r="M240" s="201" t="s">
        <v>144</v>
      </c>
      <c r="N240" s="202"/>
      <c r="O240" s="6"/>
      <c r="P240" s="6"/>
    </row>
    <row r="241" spans="1:17" ht="59.25" hidden="1" customHeight="1">
      <c r="A241" s="204"/>
      <c r="B241" s="203"/>
      <c r="C241" s="203"/>
      <c r="D241" s="203"/>
      <c r="E241" s="203"/>
      <c r="F241" s="203"/>
      <c r="G241" s="203" t="s">
        <v>15</v>
      </c>
      <c r="H241" s="203" t="s">
        <v>16</v>
      </c>
      <c r="I241" s="203"/>
      <c r="J241" s="203" t="s">
        <v>250</v>
      </c>
      <c r="K241" s="203" t="s">
        <v>251</v>
      </c>
      <c r="L241" s="203" t="s">
        <v>252</v>
      </c>
      <c r="M241" s="207" t="s">
        <v>145</v>
      </c>
      <c r="N241" s="203" t="s">
        <v>146</v>
      </c>
      <c r="O241" s="6"/>
      <c r="P241" s="6"/>
    </row>
    <row r="242" spans="1:17" ht="75" hidden="1">
      <c r="A242" s="204"/>
      <c r="B242" s="10" t="s">
        <v>17</v>
      </c>
      <c r="C242" s="10" t="s">
        <v>18</v>
      </c>
      <c r="D242" s="10" t="s">
        <v>19</v>
      </c>
      <c r="E242" s="10" t="s">
        <v>20</v>
      </c>
      <c r="F242" s="151" t="s">
        <v>137</v>
      </c>
      <c r="G242" s="204"/>
      <c r="H242" s="10" t="s">
        <v>22</v>
      </c>
      <c r="I242" s="10" t="s">
        <v>23</v>
      </c>
      <c r="J242" s="203"/>
      <c r="K242" s="203"/>
      <c r="L242" s="204"/>
      <c r="M242" s="207"/>
      <c r="N242" s="203"/>
      <c r="O242" s="6"/>
      <c r="P242" s="6"/>
    </row>
    <row r="243" spans="1:17" hidden="1">
      <c r="A243" s="10">
        <v>1</v>
      </c>
      <c r="B243" s="10">
        <v>2</v>
      </c>
      <c r="C243" s="10">
        <v>3</v>
      </c>
      <c r="D243" s="10">
        <v>4</v>
      </c>
      <c r="E243" s="10">
        <v>5</v>
      </c>
      <c r="F243" s="10">
        <v>6</v>
      </c>
      <c r="G243" s="10">
        <v>7</v>
      </c>
      <c r="H243" s="10">
        <v>8</v>
      </c>
      <c r="I243" s="10">
        <v>9</v>
      </c>
      <c r="J243" s="10">
        <v>10</v>
      </c>
      <c r="K243" s="10">
        <v>11</v>
      </c>
      <c r="L243" s="10">
        <v>12</v>
      </c>
      <c r="M243" s="12">
        <v>13</v>
      </c>
      <c r="N243" s="12">
        <v>14</v>
      </c>
      <c r="O243" s="6"/>
      <c r="P243" s="6"/>
    </row>
    <row r="244" spans="1:17" ht="53.25" hidden="1" customHeight="1">
      <c r="A244" s="320" t="s">
        <v>203</v>
      </c>
      <c r="B244" s="322" t="s">
        <v>253</v>
      </c>
      <c r="C244" s="304" t="s">
        <v>29</v>
      </c>
      <c r="D244" s="194" t="s">
        <v>123</v>
      </c>
      <c r="E244" s="197" t="s">
        <v>97</v>
      </c>
      <c r="F244" s="194" t="s">
        <v>66</v>
      </c>
      <c r="G244" s="101" t="s">
        <v>294</v>
      </c>
      <c r="H244" s="10" t="s">
        <v>109</v>
      </c>
      <c r="I244" s="100">
        <v>744</v>
      </c>
      <c r="J244" s="100">
        <v>100</v>
      </c>
      <c r="K244" s="106">
        <v>100</v>
      </c>
      <c r="L244" s="106">
        <v>100</v>
      </c>
      <c r="M244" s="106">
        <v>10</v>
      </c>
      <c r="N244" s="39">
        <v>10</v>
      </c>
      <c r="O244" s="6"/>
      <c r="P244" s="6"/>
    </row>
    <row r="245" spans="1:17" ht="112.5" hidden="1">
      <c r="A245" s="321"/>
      <c r="B245" s="323"/>
      <c r="C245" s="309"/>
      <c r="D245" s="196"/>
      <c r="E245" s="199"/>
      <c r="F245" s="196"/>
      <c r="G245" s="101" t="s">
        <v>292</v>
      </c>
      <c r="H245" s="100" t="s">
        <v>293</v>
      </c>
      <c r="I245" s="100">
        <v>642</v>
      </c>
      <c r="J245" s="100">
        <v>0</v>
      </c>
      <c r="K245" s="106">
        <v>0</v>
      </c>
      <c r="L245" s="106">
        <v>0</v>
      </c>
      <c r="M245" s="106">
        <v>10</v>
      </c>
      <c r="N245" s="106">
        <v>10</v>
      </c>
      <c r="O245" s="6"/>
      <c r="P245" s="6"/>
    </row>
    <row r="246" spans="1:17" ht="18.75" hidden="1" customHeight="1">
      <c r="A246" s="234"/>
      <c r="B246" s="234"/>
      <c r="C246" s="234"/>
      <c r="D246" s="234"/>
      <c r="E246" s="234"/>
      <c r="F246" s="234"/>
      <c r="G246" s="234"/>
      <c r="H246" s="234"/>
      <c r="I246" s="234"/>
      <c r="J246" s="234"/>
      <c r="K246" s="234"/>
      <c r="L246" s="234"/>
      <c r="M246" s="234"/>
      <c r="N246" s="234"/>
      <c r="O246" s="234"/>
      <c r="P246" s="6"/>
    </row>
    <row r="247" spans="1:17" hidden="1">
      <c r="A247" s="230" t="s">
        <v>162</v>
      </c>
      <c r="B247" s="230"/>
      <c r="C247" s="230"/>
      <c r="D247" s="230"/>
      <c r="E247" s="230"/>
      <c r="F247" s="230"/>
      <c r="G247" s="230"/>
      <c r="H247" s="230"/>
      <c r="I247" s="230"/>
      <c r="J247" s="230"/>
      <c r="K247" s="6"/>
      <c r="L247" s="6"/>
      <c r="M247" s="6"/>
      <c r="N247" s="6"/>
      <c r="O247" s="6"/>
      <c r="P247" s="6"/>
    </row>
    <row r="248" spans="1:17" ht="99" hidden="1" customHeight="1">
      <c r="A248" s="203" t="s">
        <v>10</v>
      </c>
      <c r="B248" s="203" t="s">
        <v>11</v>
      </c>
      <c r="C248" s="203"/>
      <c r="D248" s="203"/>
      <c r="E248" s="203" t="s">
        <v>12</v>
      </c>
      <c r="F248" s="203"/>
      <c r="G248" s="203" t="s">
        <v>24</v>
      </c>
      <c r="H248" s="203"/>
      <c r="I248" s="203"/>
      <c r="J248" s="203" t="s">
        <v>25</v>
      </c>
      <c r="K248" s="203"/>
      <c r="L248" s="203"/>
      <c r="M248" s="203" t="s">
        <v>26</v>
      </c>
      <c r="N248" s="203"/>
      <c r="O248" s="203"/>
      <c r="P248" s="201" t="s">
        <v>144</v>
      </c>
      <c r="Q248" s="202"/>
    </row>
    <row r="249" spans="1:17" ht="62.25" hidden="1" customHeight="1">
      <c r="A249" s="204"/>
      <c r="B249" s="203"/>
      <c r="C249" s="203"/>
      <c r="D249" s="203"/>
      <c r="E249" s="203"/>
      <c r="F249" s="203"/>
      <c r="G249" s="203" t="s">
        <v>27</v>
      </c>
      <c r="H249" s="203" t="s">
        <v>16</v>
      </c>
      <c r="I249" s="203"/>
      <c r="J249" s="203" t="s">
        <v>240</v>
      </c>
      <c r="K249" s="203" t="s">
        <v>241</v>
      </c>
      <c r="L249" s="203" t="s">
        <v>242</v>
      </c>
      <c r="M249" s="203" t="s">
        <v>240</v>
      </c>
      <c r="N249" s="203" t="s">
        <v>241</v>
      </c>
      <c r="O249" s="203" t="s">
        <v>242</v>
      </c>
      <c r="P249" s="203" t="s">
        <v>145</v>
      </c>
      <c r="Q249" s="203" t="s">
        <v>146</v>
      </c>
    </row>
    <row r="250" spans="1:17" ht="75" hidden="1">
      <c r="A250" s="204"/>
      <c r="B250" s="10" t="s">
        <v>17</v>
      </c>
      <c r="C250" s="10" t="s">
        <v>18</v>
      </c>
      <c r="D250" s="10" t="s">
        <v>19</v>
      </c>
      <c r="E250" s="10" t="s">
        <v>20</v>
      </c>
      <c r="F250" s="10" t="s">
        <v>137</v>
      </c>
      <c r="G250" s="204"/>
      <c r="H250" s="10" t="s">
        <v>28</v>
      </c>
      <c r="I250" s="10" t="s">
        <v>23</v>
      </c>
      <c r="J250" s="203"/>
      <c r="K250" s="203"/>
      <c r="L250" s="204"/>
      <c r="M250" s="203"/>
      <c r="N250" s="203"/>
      <c r="O250" s="204"/>
      <c r="P250" s="203"/>
      <c r="Q250" s="203"/>
    </row>
    <row r="251" spans="1:17" hidden="1">
      <c r="A251" s="10">
        <v>1</v>
      </c>
      <c r="B251" s="10">
        <v>2</v>
      </c>
      <c r="C251" s="10">
        <v>3</v>
      </c>
      <c r="D251" s="10">
        <v>4</v>
      </c>
      <c r="E251" s="10">
        <v>5</v>
      </c>
      <c r="F251" s="10">
        <v>6</v>
      </c>
      <c r="G251" s="10">
        <v>7</v>
      </c>
      <c r="H251" s="10">
        <v>8</v>
      </c>
      <c r="I251" s="10">
        <v>9</v>
      </c>
      <c r="J251" s="10">
        <v>10</v>
      </c>
      <c r="K251" s="10">
        <v>11</v>
      </c>
      <c r="L251" s="10">
        <v>12</v>
      </c>
      <c r="M251" s="10">
        <v>13</v>
      </c>
      <c r="N251" s="10">
        <v>14</v>
      </c>
      <c r="O251" s="10">
        <v>15</v>
      </c>
      <c r="P251" s="32">
        <v>16</v>
      </c>
      <c r="Q251" s="32">
        <v>17</v>
      </c>
    </row>
    <row r="252" spans="1:17" ht="56.25" hidden="1">
      <c r="A252" s="75" t="s">
        <v>202</v>
      </c>
      <c r="B252" s="42" t="s">
        <v>253</v>
      </c>
      <c r="C252" s="1" t="s">
        <v>29</v>
      </c>
      <c r="D252" s="1" t="s">
        <v>122</v>
      </c>
      <c r="E252" s="12" t="s">
        <v>97</v>
      </c>
      <c r="F252" s="10" t="s">
        <v>66</v>
      </c>
      <c r="G252" s="10" t="s">
        <v>31</v>
      </c>
      <c r="H252" s="10" t="s">
        <v>32</v>
      </c>
      <c r="I252" s="2" t="s">
        <v>116</v>
      </c>
      <c r="J252" s="10"/>
      <c r="K252" s="10"/>
      <c r="L252" s="10"/>
      <c r="M252" s="10" t="s">
        <v>21</v>
      </c>
      <c r="N252" s="10" t="s">
        <v>21</v>
      </c>
      <c r="O252" s="10" t="s">
        <v>21</v>
      </c>
      <c r="P252" s="12">
        <v>10</v>
      </c>
      <c r="Q252" s="39">
        <f>J252*0.1</f>
        <v>0</v>
      </c>
    </row>
    <row r="253" spans="1:17" ht="75" hidden="1">
      <c r="A253" s="25" t="s">
        <v>254</v>
      </c>
      <c r="B253" s="10" t="s">
        <v>96</v>
      </c>
      <c r="C253" s="10" t="s">
        <v>255</v>
      </c>
      <c r="D253" s="1" t="s">
        <v>122</v>
      </c>
      <c r="E253" s="12" t="s">
        <v>97</v>
      </c>
      <c r="F253" s="10" t="s">
        <v>66</v>
      </c>
      <c r="G253" s="10" t="s">
        <v>31</v>
      </c>
      <c r="H253" s="10" t="s">
        <v>32</v>
      </c>
      <c r="I253" s="2" t="s">
        <v>116</v>
      </c>
      <c r="J253" s="10"/>
      <c r="K253" s="10"/>
      <c r="L253" s="10"/>
      <c r="M253" s="10" t="s">
        <v>21</v>
      </c>
      <c r="N253" s="10" t="s">
        <v>21</v>
      </c>
      <c r="O253" s="10" t="s">
        <v>21</v>
      </c>
      <c r="P253" s="12"/>
      <c r="Q253" s="39">
        <f t="shared" ref="Q253:Q256" si="3">J253*0.05</f>
        <v>0</v>
      </c>
    </row>
    <row r="254" spans="1:17" ht="56.25" hidden="1">
      <c r="A254" s="25" t="s">
        <v>203</v>
      </c>
      <c r="B254" s="42" t="s">
        <v>253</v>
      </c>
      <c r="C254" s="1" t="s">
        <v>29</v>
      </c>
      <c r="D254" s="10" t="s">
        <v>123</v>
      </c>
      <c r="E254" s="12" t="s">
        <v>97</v>
      </c>
      <c r="F254" s="10" t="s">
        <v>66</v>
      </c>
      <c r="G254" s="10" t="s">
        <v>31</v>
      </c>
      <c r="H254" s="10" t="s">
        <v>32</v>
      </c>
      <c r="I254" s="2" t="s">
        <v>116</v>
      </c>
      <c r="J254" s="10">
        <v>17</v>
      </c>
      <c r="K254" s="10">
        <v>24</v>
      </c>
      <c r="L254" s="10">
        <v>24</v>
      </c>
      <c r="M254" s="10" t="s">
        <v>21</v>
      </c>
      <c r="N254" s="10" t="s">
        <v>21</v>
      </c>
      <c r="O254" s="10" t="s">
        <v>21</v>
      </c>
      <c r="P254" s="12">
        <v>10</v>
      </c>
      <c r="Q254" s="39">
        <f>J254*0.1</f>
        <v>2</v>
      </c>
    </row>
    <row r="255" spans="1:17" ht="75" hidden="1">
      <c r="A255" s="25" t="s">
        <v>256</v>
      </c>
      <c r="B255" s="94" t="s">
        <v>96</v>
      </c>
      <c r="C255" s="1" t="s">
        <v>255</v>
      </c>
      <c r="D255" s="94" t="s">
        <v>123</v>
      </c>
      <c r="E255" s="95" t="s">
        <v>97</v>
      </c>
      <c r="F255" s="94" t="s">
        <v>66</v>
      </c>
      <c r="G255" s="94" t="s">
        <v>31</v>
      </c>
      <c r="H255" s="10" t="s">
        <v>32</v>
      </c>
      <c r="I255" s="2" t="s">
        <v>116</v>
      </c>
      <c r="J255" s="10"/>
      <c r="K255" s="10"/>
      <c r="L255" s="10"/>
      <c r="M255" s="10" t="s">
        <v>21</v>
      </c>
      <c r="N255" s="10" t="s">
        <v>21</v>
      </c>
      <c r="O255" s="10" t="s">
        <v>21</v>
      </c>
      <c r="P255" s="12"/>
      <c r="Q255" s="39">
        <f t="shared" si="3"/>
        <v>0</v>
      </c>
    </row>
    <row r="256" spans="1:17" hidden="1">
      <c r="A256" s="14"/>
      <c r="B256" s="12"/>
      <c r="C256" s="10"/>
      <c r="D256" s="10"/>
      <c r="E256" s="12"/>
      <c r="F256" s="12"/>
      <c r="G256" s="10"/>
      <c r="H256" s="10"/>
      <c r="I256" s="15"/>
      <c r="J256" s="10"/>
      <c r="K256" s="10"/>
      <c r="L256" s="10"/>
      <c r="M256" s="10"/>
      <c r="N256" s="10"/>
      <c r="O256" s="10"/>
      <c r="P256" s="6"/>
      <c r="Q256" s="39">
        <f t="shared" si="3"/>
        <v>0</v>
      </c>
    </row>
    <row r="257" spans="1:17" ht="23.25" hidden="1" customHeight="1">
      <c r="A257" s="14" t="s">
        <v>34</v>
      </c>
      <c r="B257" s="12"/>
      <c r="C257" s="10"/>
      <c r="D257" s="10"/>
      <c r="E257" s="12"/>
      <c r="F257" s="12"/>
      <c r="G257" s="10"/>
      <c r="H257" s="10"/>
      <c r="I257" s="15"/>
      <c r="J257" s="10">
        <f>SUM(J252:J256)</f>
        <v>17</v>
      </c>
      <c r="K257" s="10">
        <f>SUM(K252:K256)</f>
        <v>24</v>
      </c>
      <c r="L257" s="10">
        <f>SUM(L252:L256)</f>
        <v>24</v>
      </c>
      <c r="M257" s="10"/>
      <c r="N257" s="10"/>
      <c r="O257" s="10"/>
      <c r="P257" s="12">
        <v>10</v>
      </c>
      <c r="Q257" s="39">
        <f>J257*0.1</f>
        <v>2</v>
      </c>
    </row>
    <row r="258" spans="1:17" hidden="1">
      <c r="A258" s="238"/>
      <c r="B258" s="238"/>
      <c r="C258" s="238"/>
      <c r="D258" s="238"/>
      <c r="E258" s="238"/>
      <c r="F258" s="238"/>
      <c r="G258" s="238"/>
      <c r="H258" s="238"/>
      <c r="I258" s="238"/>
      <c r="J258" s="238"/>
      <c r="K258" s="238"/>
      <c r="L258" s="238"/>
      <c r="M258" s="238"/>
      <c r="N258" s="238"/>
      <c r="O258" s="238"/>
      <c r="P258" s="6"/>
    </row>
    <row r="259" spans="1:17" hidden="1">
      <c r="A259" s="230" t="s">
        <v>35</v>
      </c>
      <c r="B259" s="230"/>
      <c r="C259" s="230"/>
      <c r="D259" s="230"/>
      <c r="E259" s="230"/>
      <c r="F259" s="230"/>
      <c r="G259" s="230"/>
      <c r="H259" s="230"/>
      <c r="I259" s="230"/>
      <c r="J259" s="230"/>
      <c r="K259" s="230"/>
      <c r="L259" s="230"/>
      <c r="M259" s="230"/>
      <c r="N259" s="230"/>
      <c r="O259" s="230"/>
      <c r="P259" s="6"/>
    </row>
    <row r="260" spans="1:17" hidden="1">
      <c r="A260" s="203" t="s">
        <v>36</v>
      </c>
      <c r="B260" s="203"/>
      <c r="C260" s="203"/>
      <c r="D260" s="203"/>
      <c r="E260" s="203"/>
      <c r="F260" s="211"/>
      <c r="G260" s="211"/>
      <c r="H260" s="211"/>
      <c r="I260" s="211"/>
      <c r="J260" s="211"/>
      <c r="K260" s="211"/>
      <c r="L260" s="6"/>
      <c r="M260" s="6"/>
      <c r="N260" s="6"/>
      <c r="O260" s="6"/>
      <c r="P260" s="6"/>
    </row>
    <row r="261" spans="1:17" hidden="1">
      <c r="A261" s="10" t="s">
        <v>37</v>
      </c>
      <c r="B261" s="10" t="s">
        <v>38</v>
      </c>
      <c r="C261" s="10" t="s">
        <v>39</v>
      </c>
      <c r="D261" s="10" t="s">
        <v>40</v>
      </c>
      <c r="E261" s="203" t="s">
        <v>22</v>
      </c>
      <c r="F261" s="211"/>
      <c r="G261" s="211"/>
      <c r="H261" s="211"/>
      <c r="I261" s="211"/>
      <c r="J261" s="211"/>
      <c r="K261" s="211"/>
      <c r="L261" s="6"/>
      <c r="M261" s="6"/>
      <c r="N261" s="6"/>
      <c r="O261" s="6"/>
      <c r="P261" s="6"/>
    </row>
    <row r="262" spans="1:17" hidden="1">
      <c r="A262" s="10">
        <v>1</v>
      </c>
      <c r="B262" s="10">
        <v>2</v>
      </c>
      <c r="C262" s="10">
        <v>3</v>
      </c>
      <c r="D262" s="10">
        <v>4</v>
      </c>
      <c r="E262" s="203">
        <v>5</v>
      </c>
      <c r="F262" s="211"/>
      <c r="G262" s="211"/>
      <c r="H262" s="211"/>
      <c r="I262" s="211"/>
      <c r="J262" s="211"/>
      <c r="K262" s="211"/>
      <c r="L262" s="6"/>
      <c r="M262" s="6"/>
      <c r="N262" s="6"/>
      <c r="O262" s="6"/>
      <c r="P262" s="6"/>
    </row>
    <row r="263" spans="1:17" hidden="1">
      <c r="A263" s="10" t="s">
        <v>21</v>
      </c>
      <c r="B263" s="10" t="s">
        <v>21</v>
      </c>
      <c r="C263" s="10" t="s">
        <v>21</v>
      </c>
      <c r="D263" s="10" t="s">
        <v>21</v>
      </c>
      <c r="E263" s="203" t="s">
        <v>21</v>
      </c>
      <c r="F263" s="207"/>
      <c r="G263" s="207"/>
      <c r="H263" s="207"/>
      <c r="I263" s="207"/>
      <c r="J263" s="207"/>
      <c r="K263" s="207"/>
      <c r="L263" s="6"/>
      <c r="M263" s="6"/>
      <c r="N263" s="6"/>
      <c r="O263" s="6"/>
      <c r="P263" s="6"/>
    </row>
    <row r="264" spans="1:17" hidden="1">
      <c r="A264" s="230" t="s">
        <v>41</v>
      </c>
      <c r="B264" s="230"/>
      <c r="C264" s="230"/>
      <c r="D264" s="230"/>
      <c r="E264" s="230"/>
      <c r="F264" s="230"/>
      <c r="G264" s="6"/>
      <c r="H264" s="6"/>
      <c r="I264" s="6"/>
      <c r="J264" s="6"/>
      <c r="K264" s="6"/>
      <c r="L264" s="6"/>
      <c r="M264" s="6"/>
      <c r="N264" s="6"/>
      <c r="O264" s="6"/>
      <c r="P264" s="6"/>
    </row>
    <row r="265" spans="1:17" hidden="1">
      <c r="A265" s="260" t="s">
        <v>42</v>
      </c>
      <c r="B265" s="260"/>
      <c r="C265" s="260"/>
      <c r="D265" s="260"/>
      <c r="E265" s="260"/>
      <c r="F265" s="260"/>
      <c r="G265" s="260"/>
      <c r="H265" s="260"/>
      <c r="I265" s="260"/>
      <c r="J265" s="260"/>
      <c r="K265" s="260"/>
      <c r="L265" s="16"/>
      <c r="M265" s="16"/>
      <c r="N265" s="16"/>
      <c r="O265" s="16"/>
      <c r="P265" s="6"/>
    </row>
    <row r="266" spans="1:17" ht="189" hidden="1" customHeight="1">
      <c r="A266" s="260" t="s">
        <v>288</v>
      </c>
      <c r="B266" s="260"/>
      <c r="C266" s="260"/>
      <c r="D266" s="260"/>
      <c r="E266" s="260"/>
      <c r="F266" s="260"/>
      <c r="G266" s="260"/>
      <c r="H266" s="260"/>
      <c r="I266" s="260"/>
      <c r="J266" s="260"/>
      <c r="K266" s="260"/>
      <c r="L266" s="16"/>
      <c r="M266" s="16"/>
      <c r="N266" s="16"/>
      <c r="O266" s="16"/>
      <c r="P266" s="6"/>
    </row>
    <row r="267" spans="1:17" ht="16.5" hidden="1" customHeight="1">
      <c r="A267" s="262" t="s">
        <v>44</v>
      </c>
      <c r="B267" s="262"/>
      <c r="C267" s="262"/>
      <c r="D267" s="262"/>
      <c r="E267" s="262"/>
      <c r="F267" s="262"/>
      <c r="G267" s="262"/>
      <c r="H267" s="262"/>
      <c r="I267" s="262"/>
      <c r="J267" s="262"/>
      <c r="K267" s="262"/>
      <c r="L267" s="16"/>
      <c r="M267" s="16"/>
      <c r="N267" s="16"/>
      <c r="O267" s="16"/>
      <c r="P267" s="6"/>
    </row>
    <row r="268" spans="1:17" hidden="1">
      <c r="A268" s="230" t="s">
        <v>45</v>
      </c>
      <c r="B268" s="230"/>
      <c r="C268" s="230"/>
      <c r="D268" s="230"/>
      <c r="E268" s="230"/>
      <c r="F268" s="230"/>
      <c r="G268" s="230"/>
      <c r="H268" s="230"/>
      <c r="I268" s="230"/>
      <c r="J268" s="6"/>
      <c r="K268" s="6"/>
      <c r="L268" s="6"/>
      <c r="M268" s="6"/>
      <c r="N268" s="6"/>
      <c r="O268" s="6"/>
      <c r="P268" s="6"/>
    </row>
    <row r="269" spans="1:17" hidden="1">
      <c r="A269" s="207" t="s">
        <v>46</v>
      </c>
      <c r="B269" s="207"/>
      <c r="C269" s="207"/>
      <c r="D269" s="207"/>
      <c r="E269" s="207" t="s">
        <v>47</v>
      </c>
      <c r="F269" s="207"/>
      <c r="G269" s="207"/>
      <c r="H269" s="207" t="s">
        <v>48</v>
      </c>
      <c r="I269" s="207"/>
      <c r="J269" s="207"/>
      <c r="K269" s="207"/>
      <c r="L269" s="207"/>
      <c r="M269" s="6"/>
      <c r="N269" s="6"/>
      <c r="O269" s="6"/>
      <c r="P269" s="6"/>
    </row>
    <row r="270" spans="1:17" hidden="1">
      <c r="A270" s="201">
        <v>1</v>
      </c>
      <c r="B270" s="206"/>
      <c r="C270" s="206"/>
      <c r="D270" s="202"/>
      <c r="E270" s="201">
        <v>2</v>
      </c>
      <c r="F270" s="206"/>
      <c r="G270" s="202"/>
      <c r="H270" s="231">
        <v>3</v>
      </c>
      <c r="I270" s="232"/>
      <c r="J270" s="232"/>
      <c r="K270" s="232"/>
      <c r="L270" s="233"/>
    </row>
    <row r="271" spans="1:17" ht="57.75" hidden="1" customHeight="1">
      <c r="A271" s="208" t="s">
        <v>275</v>
      </c>
      <c r="B271" s="209"/>
      <c r="C271" s="209"/>
      <c r="D271" s="210"/>
      <c r="E271" s="201" t="s">
        <v>50</v>
      </c>
      <c r="F271" s="206"/>
      <c r="G271" s="202"/>
      <c r="H271" s="201" t="s">
        <v>51</v>
      </c>
      <c r="I271" s="206"/>
      <c r="J271" s="206"/>
      <c r="K271" s="206"/>
      <c r="L271" s="202"/>
    </row>
    <row r="272" spans="1:17" ht="63.75" hidden="1" customHeight="1">
      <c r="A272" s="208" t="s">
        <v>275</v>
      </c>
      <c r="B272" s="209"/>
      <c r="C272" s="209"/>
      <c r="D272" s="210"/>
      <c r="E272" s="201" t="s">
        <v>52</v>
      </c>
      <c r="F272" s="206"/>
      <c r="G272" s="202"/>
      <c r="H272" s="201" t="s">
        <v>53</v>
      </c>
      <c r="I272" s="206"/>
      <c r="J272" s="206"/>
      <c r="K272" s="206"/>
      <c r="L272" s="202"/>
    </row>
    <row r="273" spans="1:16" ht="57.75" hidden="1" customHeight="1">
      <c r="A273" s="208" t="s">
        <v>275</v>
      </c>
      <c r="B273" s="209"/>
      <c r="C273" s="209"/>
      <c r="D273" s="210"/>
      <c r="E273" s="201" t="s">
        <v>56</v>
      </c>
      <c r="F273" s="206"/>
      <c r="G273" s="202"/>
      <c r="H273" s="201" t="s">
        <v>51</v>
      </c>
      <c r="I273" s="206"/>
      <c r="J273" s="206"/>
      <c r="K273" s="206"/>
      <c r="L273" s="202"/>
    </row>
    <row r="274" spans="1:16" ht="45" hidden="1" customHeight="1">
      <c r="A274" s="208" t="s">
        <v>276</v>
      </c>
      <c r="B274" s="209"/>
      <c r="C274" s="209"/>
      <c r="D274" s="210"/>
      <c r="E274" s="201" t="s">
        <v>54</v>
      </c>
      <c r="F274" s="206"/>
      <c r="G274" s="202"/>
      <c r="H274" s="231" t="s">
        <v>147</v>
      </c>
      <c r="I274" s="232"/>
      <c r="J274" s="232"/>
      <c r="K274" s="232"/>
      <c r="L274" s="233"/>
    </row>
    <row r="275" spans="1:16" ht="41.25" hidden="1" customHeight="1">
      <c r="A275" s="243" t="s">
        <v>94</v>
      </c>
      <c r="B275" s="243"/>
      <c r="C275" s="243"/>
      <c r="D275" s="243"/>
      <c r="E275" s="243"/>
      <c r="F275" s="243"/>
      <c r="G275" s="243"/>
      <c r="H275" s="243"/>
      <c r="I275" s="243"/>
      <c r="J275" s="243"/>
      <c r="K275" s="243"/>
      <c r="L275" s="243"/>
      <c r="M275" s="228" t="s">
        <v>158</v>
      </c>
      <c r="N275" s="207" t="s">
        <v>167</v>
      </c>
      <c r="O275" s="6"/>
      <c r="P275" s="6"/>
    </row>
    <row r="276" spans="1:16" ht="18" hidden="1" customHeight="1">
      <c r="A276" s="230" t="s">
        <v>58</v>
      </c>
      <c r="B276" s="230"/>
      <c r="C276" s="230"/>
      <c r="D276" s="230"/>
      <c r="E276" s="230"/>
      <c r="F276" s="230"/>
      <c r="G276" s="230"/>
      <c r="H276" s="230"/>
      <c r="I276" s="230"/>
      <c r="J276" s="230"/>
      <c r="K276" s="230"/>
      <c r="L276" s="230"/>
      <c r="M276" s="229"/>
      <c r="N276" s="207"/>
      <c r="O276" s="6"/>
    </row>
    <row r="277" spans="1:16" hidden="1">
      <c r="A277" s="230" t="s">
        <v>8</v>
      </c>
      <c r="B277" s="230"/>
      <c r="C277" s="230"/>
      <c r="D277" s="230"/>
      <c r="E277" s="230"/>
      <c r="F277" s="230"/>
      <c r="G277" s="230"/>
      <c r="H277" s="230"/>
      <c r="I277" s="230"/>
      <c r="J277" s="230"/>
      <c r="K277" s="230"/>
      <c r="L277" s="230"/>
      <c r="M277" s="229"/>
      <c r="N277" s="207"/>
      <c r="O277" s="6"/>
    </row>
    <row r="278" spans="1:16" hidden="1">
      <c r="A278" s="230" t="s">
        <v>9</v>
      </c>
      <c r="B278" s="230"/>
      <c r="C278" s="230"/>
      <c r="D278" s="230"/>
      <c r="E278" s="230"/>
      <c r="F278" s="230"/>
      <c r="G278" s="230"/>
      <c r="H278" s="230"/>
      <c r="I278" s="230"/>
      <c r="J278" s="230"/>
      <c r="K278" s="230"/>
      <c r="L278" s="230"/>
      <c r="M278" s="6"/>
      <c r="N278" s="9"/>
      <c r="O278" s="6"/>
    </row>
    <row r="279" spans="1:16" hidden="1">
      <c r="A279" s="230" t="s">
        <v>197</v>
      </c>
      <c r="B279" s="230"/>
      <c r="C279" s="230"/>
      <c r="D279" s="230"/>
      <c r="E279" s="230"/>
      <c r="F279" s="230"/>
      <c r="G279" s="230"/>
      <c r="H279" s="230"/>
      <c r="I279" s="230"/>
      <c r="J279" s="230"/>
      <c r="K279" s="6"/>
      <c r="L279" s="6"/>
      <c r="M279" s="6"/>
      <c r="N279" s="9"/>
      <c r="O279" s="6"/>
    </row>
    <row r="280" spans="1:16" ht="99.75" hidden="1" customHeight="1">
      <c r="A280" s="203" t="s">
        <v>10</v>
      </c>
      <c r="B280" s="203" t="s">
        <v>11</v>
      </c>
      <c r="C280" s="203"/>
      <c r="D280" s="203"/>
      <c r="E280" s="203" t="s">
        <v>12</v>
      </c>
      <c r="F280" s="203"/>
      <c r="G280" s="203" t="s">
        <v>13</v>
      </c>
      <c r="H280" s="203"/>
      <c r="I280" s="203"/>
      <c r="J280" s="203" t="s">
        <v>14</v>
      </c>
      <c r="K280" s="203"/>
      <c r="L280" s="203"/>
      <c r="M280" s="201" t="s">
        <v>144</v>
      </c>
      <c r="N280" s="202"/>
      <c r="O280" s="6"/>
      <c r="P280" s="6"/>
    </row>
    <row r="281" spans="1:16" ht="59.25" hidden="1" customHeight="1">
      <c r="A281" s="204"/>
      <c r="B281" s="203"/>
      <c r="C281" s="203"/>
      <c r="D281" s="203"/>
      <c r="E281" s="203"/>
      <c r="F281" s="203"/>
      <c r="G281" s="203" t="s">
        <v>15</v>
      </c>
      <c r="H281" s="203" t="s">
        <v>16</v>
      </c>
      <c r="I281" s="203"/>
      <c r="J281" s="203" t="s">
        <v>240</v>
      </c>
      <c r="K281" s="203" t="s">
        <v>241</v>
      </c>
      <c r="L281" s="203" t="s">
        <v>242</v>
      </c>
      <c r="M281" s="207" t="s">
        <v>145</v>
      </c>
      <c r="N281" s="203" t="s">
        <v>146</v>
      </c>
      <c r="O281" s="6"/>
      <c r="P281" s="6"/>
    </row>
    <row r="282" spans="1:16" ht="56.25" hidden="1">
      <c r="A282" s="204"/>
      <c r="B282" s="10" t="s">
        <v>18</v>
      </c>
      <c r="C282" s="10" t="s">
        <v>19</v>
      </c>
      <c r="D282" s="10" t="s">
        <v>21</v>
      </c>
      <c r="E282" s="10" t="s">
        <v>59</v>
      </c>
      <c r="F282" s="10" t="s">
        <v>21</v>
      </c>
      <c r="G282" s="204"/>
      <c r="H282" s="10" t="s">
        <v>22</v>
      </c>
      <c r="I282" s="10" t="s">
        <v>23</v>
      </c>
      <c r="J282" s="203"/>
      <c r="K282" s="203"/>
      <c r="L282" s="204"/>
      <c r="M282" s="207"/>
      <c r="N282" s="203"/>
      <c r="O282" s="6"/>
      <c r="P282" s="6"/>
    </row>
    <row r="283" spans="1:16" hidden="1">
      <c r="A283" s="10">
        <v>1</v>
      </c>
      <c r="B283" s="10">
        <v>2</v>
      </c>
      <c r="C283" s="10">
        <v>3</v>
      </c>
      <c r="D283" s="10">
        <v>4</v>
      </c>
      <c r="E283" s="10">
        <v>5</v>
      </c>
      <c r="F283" s="10">
        <v>6</v>
      </c>
      <c r="G283" s="10">
        <v>7</v>
      </c>
      <c r="H283" s="10">
        <v>8</v>
      </c>
      <c r="I283" s="10">
        <v>9</v>
      </c>
      <c r="J283" s="10">
        <v>10</v>
      </c>
      <c r="K283" s="10">
        <v>11</v>
      </c>
      <c r="L283" s="10">
        <v>12</v>
      </c>
      <c r="M283" s="12">
        <v>13</v>
      </c>
      <c r="N283" s="12">
        <v>14</v>
      </c>
      <c r="O283" s="6"/>
      <c r="P283" s="6"/>
    </row>
    <row r="284" spans="1:16" ht="89.25" hidden="1" customHeight="1">
      <c r="A284" s="40" t="s">
        <v>175</v>
      </c>
      <c r="B284" s="150" t="s">
        <v>64</v>
      </c>
      <c r="C284" s="150" t="s">
        <v>123</v>
      </c>
      <c r="D284" s="153" t="s">
        <v>21</v>
      </c>
      <c r="E284" s="151" t="s">
        <v>66</v>
      </c>
      <c r="F284" s="101" t="s">
        <v>21</v>
      </c>
      <c r="G284" s="119" t="s">
        <v>292</v>
      </c>
      <c r="H284" s="100" t="s">
        <v>298</v>
      </c>
      <c r="I284" s="100">
        <v>642</v>
      </c>
      <c r="J284" s="100">
        <v>0</v>
      </c>
      <c r="K284" s="100">
        <v>0</v>
      </c>
      <c r="L284" s="100">
        <v>0</v>
      </c>
      <c r="M284" s="106">
        <v>10</v>
      </c>
      <c r="N284" s="39">
        <v>10</v>
      </c>
      <c r="O284" s="6"/>
      <c r="P284" s="6"/>
    </row>
    <row r="285" spans="1:16" ht="89.25" hidden="1" customHeight="1">
      <c r="A285" s="40" t="s">
        <v>176</v>
      </c>
      <c r="B285" s="150" t="s">
        <v>125</v>
      </c>
      <c r="C285" s="150" t="s">
        <v>123</v>
      </c>
      <c r="D285" s="153" t="s">
        <v>21</v>
      </c>
      <c r="E285" s="151" t="s">
        <v>66</v>
      </c>
      <c r="F285" s="154"/>
      <c r="G285" s="119" t="s">
        <v>292</v>
      </c>
      <c r="H285" s="151" t="s">
        <v>298</v>
      </c>
      <c r="I285" s="151">
        <v>642</v>
      </c>
      <c r="J285" s="151">
        <v>0</v>
      </c>
      <c r="K285" s="151">
        <v>0</v>
      </c>
      <c r="L285" s="151">
        <v>0</v>
      </c>
      <c r="M285" s="153">
        <v>10</v>
      </c>
      <c r="N285" s="39">
        <v>10</v>
      </c>
      <c r="O285" s="152"/>
      <c r="P285" s="152"/>
    </row>
    <row r="286" spans="1:16" ht="89.25" hidden="1" customHeight="1">
      <c r="A286" s="40" t="s">
        <v>177</v>
      </c>
      <c r="B286" s="150" t="s">
        <v>61</v>
      </c>
      <c r="C286" s="150" t="s">
        <v>123</v>
      </c>
      <c r="D286" s="153" t="s">
        <v>21</v>
      </c>
      <c r="E286" s="151" t="s">
        <v>66</v>
      </c>
      <c r="F286" s="154"/>
      <c r="G286" s="119" t="s">
        <v>292</v>
      </c>
      <c r="H286" s="151" t="s">
        <v>298</v>
      </c>
      <c r="I286" s="151">
        <v>642</v>
      </c>
      <c r="J286" s="151">
        <v>0</v>
      </c>
      <c r="K286" s="151">
        <v>0</v>
      </c>
      <c r="L286" s="151">
        <v>0</v>
      </c>
      <c r="M286" s="153">
        <v>10</v>
      </c>
      <c r="N286" s="39">
        <v>10</v>
      </c>
      <c r="O286" s="152"/>
      <c r="P286" s="152"/>
    </row>
    <row r="287" spans="1:16" hidden="1">
      <c r="A287" s="234"/>
      <c r="B287" s="234"/>
      <c r="C287" s="234"/>
      <c r="D287" s="234"/>
      <c r="E287" s="234"/>
      <c r="F287" s="234"/>
      <c r="G287" s="234"/>
      <c r="H287" s="234"/>
      <c r="I287" s="234"/>
      <c r="J287" s="234"/>
      <c r="K287" s="234"/>
      <c r="L287" s="234"/>
      <c r="M287" s="234"/>
      <c r="N287" s="234"/>
      <c r="O287" s="234"/>
      <c r="P287" s="6"/>
    </row>
    <row r="288" spans="1:16" hidden="1">
      <c r="A288" s="230" t="s">
        <v>162</v>
      </c>
      <c r="B288" s="230"/>
      <c r="C288" s="230"/>
      <c r="D288" s="230"/>
      <c r="E288" s="230"/>
      <c r="F288" s="230"/>
      <c r="G288" s="230"/>
      <c r="H288" s="230"/>
      <c r="I288" s="230"/>
      <c r="J288" s="230"/>
      <c r="K288" s="6"/>
      <c r="L288" s="6"/>
      <c r="M288" s="6"/>
      <c r="N288" s="6"/>
      <c r="O288" s="6"/>
      <c r="P288" s="6"/>
    </row>
    <row r="289" spans="1:17" ht="45" hidden="1" customHeight="1">
      <c r="A289" s="203" t="s">
        <v>10</v>
      </c>
      <c r="B289" s="203" t="s">
        <v>11</v>
      </c>
      <c r="C289" s="203"/>
      <c r="D289" s="203"/>
      <c r="E289" s="203" t="s">
        <v>12</v>
      </c>
      <c r="F289" s="203"/>
      <c r="G289" s="203" t="s">
        <v>24</v>
      </c>
      <c r="H289" s="203"/>
      <c r="I289" s="203"/>
      <c r="J289" s="203" t="s">
        <v>25</v>
      </c>
      <c r="K289" s="203"/>
      <c r="L289" s="203"/>
      <c r="M289" s="203" t="s">
        <v>26</v>
      </c>
      <c r="N289" s="203"/>
      <c r="O289" s="203"/>
      <c r="P289" s="201" t="s">
        <v>144</v>
      </c>
      <c r="Q289" s="202"/>
    </row>
    <row r="290" spans="1:17" ht="63" hidden="1" customHeight="1">
      <c r="A290" s="204"/>
      <c r="B290" s="203"/>
      <c r="C290" s="203"/>
      <c r="D290" s="203"/>
      <c r="E290" s="203"/>
      <c r="F290" s="203"/>
      <c r="G290" s="203" t="s">
        <v>60</v>
      </c>
      <c r="H290" s="203" t="s">
        <v>16</v>
      </c>
      <c r="I290" s="203"/>
      <c r="J290" s="203" t="s">
        <v>240</v>
      </c>
      <c r="K290" s="203" t="s">
        <v>241</v>
      </c>
      <c r="L290" s="203" t="s">
        <v>242</v>
      </c>
      <c r="M290" s="203" t="s">
        <v>240</v>
      </c>
      <c r="N290" s="203" t="s">
        <v>241</v>
      </c>
      <c r="O290" s="203" t="s">
        <v>242</v>
      </c>
      <c r="P290" s="203" t="s">
        <v>145</v>
      </c>
      <c r="Q290" s="203" t="s">
        <v>146</v>
      </c>
    </row>
    <row r="291" spans="1:17" ht="52.5" hidden="1" customHeight="1">
      <c r="A291" s="204"/>
      <c r="B291" s="10" t="s">
        <v>18</v>
      </c>
      <c r="C291" s="10" t="s">
        <v>19</v>
      </c>
      <c r="D291" s="10" t="s">
        <v>21</v>
      </c>
      <c r="E291" s="10" t="s">
        <v>59</v>
      </c>
      <c r="F291" s="10" t="s">
        <v>21</v>
      </c>
      <c r="G291" s="204"/>
      <c r="H291" s="10" t="s">
        <v>28</v>
      </c>
      <c r="I291" s="10" t="s">
        <v>23</v>
      </c>
      <c r="J291" s="203"/>
      <c r="K291" s="203"/>
      <c r="L291" s="204"/>
      <c r="M291" s="203"/>
      <c r="N291" s="203"/>
      <c r="O291" s="204"/>
      <c r="P291" s="203"/>
      <c r="Q291" s="203"/>
    </row>
    <row r="292" spans="1:17" hidden="1">
      <c r="A292" s="10">
        <v>1</v>
      </c>
      <c r="B292" s="10">
        <v>2</v>
      </c>
      <c r="C292" s="10">
        <v>3</v>
      </c>
      <c r="D292" s="10">
        <v>4</v>
      </c>
      <c r="E292" s="10">
        <v>5</v>
      </c>
      <c r="F292" s="10">
        <v>6</v>
      </c>
      <c r="G292" s="10">
        <v>7</v>
      </c>
      <c r="H292" s="10">
        <v>8</v>
      </c>
      <c r="I292" s="10">
        <v>9</v>
      </c>
      <c r="J292" s="10">
        <v>10</v>
      </c>
      <c r="K292" s="10">
        <v>11</v>
      </c>
      <c r="L292" s="10">
        <v>12</v>
      </c>
      <c r="M292" s="10">
        <v>13</v>
      </c>
      <c r="N292" s="10">
        <v>14</v>
      </c>
      <c r="O292" s="10">
        <v>15</v>
      </c>
      <c r="P292" s="32">
        <v>16</v>
      </c>
      <c r="Q292" s="32">
        <v>17</v>
      </c>
    </row>
    <row r="293" spans="1:17" ht="56.25" hidden="1">
      <c r="A293" s="40" t="s">
        <v>168</v>
      </c>
      <c r="B293" s="1" t="s">
        <v>124</v>
      </c>
      <c r="C293" s="1" t="s">
        <v>122</v>
      </c>
      <c r="D293" s="12" t="s">
        <v>21</v>
      </c>
      <c r="E293" s="10" t="s">
        <v>66</v>
      </c>
      <c r="F293" s="12" t="s">
        <v>21</v>
      </c>
      <c r="G293" s="10" t="s">
        <v>63</v>
      </c>
      <c r="H293" s="10" t="s">
        <v>32</v>
      </c>
      <c r="I293" s="2" t="s">
        <v>116</v>
      </c>
      <c r="J293" s="10"/>
      <c r="K293" s="10"/>
      <c r="L293" s="10"/>
      <c r="M293" s="18" t="s">
        <v>21</v>
      </c>
      <c r="N293" s="18" t="s">
        <v>21</v>
      </c>
      <c r="O293" s="18" t="s">
        <v>21</v>
      </c>
      <c r="P293" s="12">
        <v>5</v>
      </c>
      <c r="Q293" s="39">
        <f>J293*0.1</f>
        <v>0</v>
      </c>
    </row>
    <row r="294" spans="1:17" ht="75" hidden="1">
      <c r="A294" s="40" t="s">
        <v>169</v>
      </c>
      <c r="B294" s="1" t="s">
        <v>65</v>
      </c>
      <c r="C294" s="1" t="s">
        <v>122</v>
      </c>
      <c r="D294" s="12" t="s">
        <v>21</v>
      </c>
      <c r="E294" s="10" t="s">
        <v>66</v>
      </c>
      <c r="F294" s="12" t="s">
        <v>21</v>
      </c>
      <c r="G294" s="10" t="s">
        <v>63</v>
      </c>
      <c r="H294" s="10" t="s">
        <v>32</v>
      </c>
      <c r="I294" s="2" t="s">
        <v>116</v>
      </c>
      <c r="J294" s="10"/>
      <c r="K294" s="10"/>
      <c r="L294" s="10"/>
      <c r="M294" s="18" t="s">
        <v>21</v>
      </c>
      <c r="N294" s="18" t="s">
        <v>21</v>
      </c>
      <c r="O294" s="18" t="s">
        <v>21</v>
      </c>
      <c r="P294" s="12"/>
      <c r="Q294" s="39">
        <f t="shared" ref="Q294:Q312" si="4">J294*0.1</f>
        <v>0</v>
      </c>
    </row>
    <row r="295" spans="1:17" ht="37.5" hidden="1">
      <c r="A295" s="40" t="s">
        <v>170</v>
      </c>
      <c r="B295" s="1" t="s">
        <v>64</v>
      </c>
      <c r="C295" s="1" t="s">
        <v>122</v>
      </c>
      <c r="D295" s="12" t="s">
        <v>21</v>
      </c>
      <c r="E295" s="10" t="s">
        <v>66</v>
      </c>
      <c r="F295" s="12" t="s">
        <v>21</v>
      </c>
      <c r="G295" s="10" t="s">
        <v>63</v>
      </c>
      <c r="H295" s="10" t="s">
        <v>32</v>
      </c>
      <c r="I295" s="2" t="s">
        <v>116</v>
      </c>
      <c r="J295" s="10"/>
      <c r="K295" s="10"/>
      <c r="L295" s="10"/>
      <c r="M295" s="18" t="s">
        <v>21</v>
      </c>
      <c r="N295" s="18" t="s">
        <v>21</v>
      </c>
      <c r="O295" s="18" t="s">
        <v>21</v>
      </c>
      <c r="P295" s="12">
        <v>10</v>
      </c>
      <c r="Q295" s="39">
        <f t="shared" si="4"/>
        <v>0</v>
      </c>
    </row>
    <row r="296" spans="1:17" ht="93.75" hidden="1">
      <c r="A296" s="40" t="s">
        <v>171</v>
      </c>
      <c r="B296" s="1" t="s">
        <v>125</v>
      </c>
      <c r="C296" s="1" t="s">
        <v>122</v>
      </c>
      <c r="D296" s="12" t="s">
        <v>21</v>
      </c>
      <c r="E296" s="10" t="s">
        <v>66</v>
      </c>
      <c r="F296" s="12" t="s">
        <v>21</v>
      </c>
      <c r="G296" s="10" t="s">
        <v>63</v>
      </c>
      <c r="H296" s="10" t="s">
        <v>32</v>
      </c>
      <c r="I296" s="2" t="s">
        <v>116</v>
      </c>
      <c r="J296" s="10"/>
      <c r="K296" s="10"/>
      <c r="L296" s="10"/>
      <c r="M296" s="20" t="s">
        <v>126</v>
      </c>
      <c r="N296" s="20" t="s">
        <v>126</v>
      </c>
      <c r="O296" s="20" t="s">
        <v>126</v>
      </c>
      <c r="P296" s="12">
        <v>10</v>
      </c>
      <c r="Q296" s="39">
        <f t="shared" si="4"/>
        <v>0</v>
      </c>
    </row>
    <row r="297" spans="1:17" ht="75" hidden="1">
      <c r="A297" s="40" t="s">
        <v>172</v>
      </c>
      <c r="B297" s="1" t="s">
        <v>61</v>
      </c>
      <c r="C297" s="1" t="s">
        <v>122</v>
      </c>
      <c r="D297" s="12" t="s">
        <v>21</v>
      </c>
      <c r="E297" s="10" t="s">
        <v>66</v>
      </c>
      <c r="F297" s="12" t="s">
        <v>21</v>
      </c>
      <c r="G297" s="10" t="s">
        <v>63</v>
      </c>
      <c r="H297" s="10" t="s">
        <v>32</v>
      </c>
      <c r="I297" s="2" t="s">
        <v>116</v>
      </c>
      <c r="J297" s="10"/>
      <c r="K297" s="10"/>
      <c r="L297" s="10"/>
      <c r="M297" s="20" t="s">
        <v>127</v>
      </c>
      <c r="N297" s="20" t="s">
        <v>127</v>
      </c>
      <c r="O297" s="20" t="s">
        <v>127</v>
      </c>
      <c r="P297" s="12">
        <v>10</v>
      </c>
      <c r="Q297" s="39">
        <f t="shared" si="4"/>
        <v>0</v>
      </c>
    </row>
    <row r="298" spans="1:17" ht="56.25" hidden="1">
      <c r="A298" s="40"/>
      <c r="B298" s="1" t="s">
        <v>124</v>
      </c>
      <c r="C298" s="1" t="s">
        <v>122</v>
      </c>
      <c r="D298" s="12" t="s">
        <v>21</v>
      </c>
      <c r="E298" s="10" t="s">
        <v>62</v>
      </c>
      <c r="F298" s="12" t="s">
        <v>21</v>
      </c>
      <c r="G298" s="10" t="s">
        <v>63</v>
      </c>
      <c r="H298" s="10" t="s">
        <v>32</v>
      </c>
      <c r="I298" s="2" t="s">
        <v>116</v>
      </c>
      <c r="J298" s="10"/>
      <c r="K298" s="10"/>
      <c r="L298" s="10"/>
      <c r="M298" s="18" t="s">
        <v>21</v>
      </c>
      <c r="N298" s="18" t="s">
        <v>21</v>
      </c>
      <c r="O298" s="18" t="s">
        <v>21</v>
      </c>
      <c r="P298" s="12">
        <v>10</v>
      </c>
      <c r="Q298" s="39">
        <f t="shared" si="4"/>
        <v>0</v>
      </c>
    </row>
    <row r="299" spans="1:17" ht="75" hidden="1">
      <c r="A299" s="40"/>
      <c r="B299" s="1" t="s">
        <v>65</v>
      </c>
      <c r="C299" s="1" t="s">
        <v>122</v>
      </c>
      <c r="D299" s="12" t="s">
        <v>21</v>
      </c>
      <c r="E299" s="10" t="s">
        <v>62</v>
      </c>
      <c r="F299" s="12" t="s">
        <v>21</v>
      </c>
      <c r="G299" s="10" t="s">
        <v>63</v>
      </c>
      <c r="H299" s="10" t="s">
        <v>32</v>
      </c>
      <c r="I299" s="2" t="s">
        <v>116</v>
      </c>
      <c r="J299" s="10"/>
      <c r="K299" s="10"/>
      <c r="L299" s="10"/>
      <c r="M299" s="18" t="s">
        <v>21</v>
      </c>
      <c r="N299" s="18" t="s">
        <v>21</v>
      </c>
      <c r="O299" s="18" t="s">
        <v>21</v>
      </c>
      <c r="P299" s="12"/>
      <c r="Q299" s="39">
        <f t="shared" si="4"/>
        <v>0</v>
      </c>
    </row>
    <row r="300" spans="1:17" ht="56.25" hidden="1">
      <c r="A300" s="40"/>
      <c r="B300" s="1" t="s">
        <v>64</v>
      </c>
      <c r="C300" s="1" t="s">
        <v>122</v>
      </c>
      <c r="D300" s="12" t="s">
        <v>21</v>
      </c>
      <c r="E300" s="10" t="s">
        <v>62</v>
      </c>
      <c r="F300" s="12" t="s">
        <v>21</v>
      </c>
      <c r="G300" s="10" t="s">
        <v>63</v>
      </c>
      <c r="H300" s="10" t="s">
        <v>32</v>
      </c>
      <c r="I300" s="2" t="s">
        <v>116</v>
      </c>
      <c r="J300" s="10"/>
      <c r="K300" s="10"/>
      <c r="L300" s="10"/>
      <c r="M300" s="18" t="s">
        <v>21</v>
      </c>
      <c r="N300" s="18" t="s">
        <v>21</v>
      </c>
      <c r="O300" s="18" t="s">
        <v>21</v>
      </c>
      <c r="P300" s="12">
        <v>5</v>
      </c>
      <c r="Q300" s="39">
        <f t="shared" si="4"/>
        <v>0</v>
      </c>
    </row>
    <row r="301" spans="1:17" ht="93.75" hidden="1">
      <c r="A301" s="40"/>
      <c r="B301" s="1" t="s">
        <v>125</v>
      </c>
      <c r="C301" s="1" t="s">
        <v>122</v>
      </c>
      <c r="D301" s="12" t="s">
        <v>21</v>
      </c>
      <c r="E301" s="10" t="s">
        <v>62</v>
      </c>
      <c r="F301" s="12" t="s">
        <v>21</v>
      </c>
      <c r="G301" s="10" t="s">
        <v>63</v>
      </c>
      <c r="H301" s="10" t="s">
        <v>32</v>
      </c>
      <c r="I301" s="2" t="s">
        <v>116</v>
      </c>
      <c r="J301" s="10"/>
      <c r="K301" s="10"/>
      <c r="L301" s="10"/>
      <c r="M301" s="20" t="s">
        <v>128</v>
      </c>
      <c r="N301" s="20" t="s">
        <v>128</v>
      </c>
      <c r="O301" s="20" t="s">
        <v>128</v>
      </c>
      <c r="P301" s="12">
        <v>6</v>
      </c>
      <c r="Q301" s="39">
        <f t="shared" si="4"/>
        <v>0</v>
      </c>
    </row>
    <row r="302" spans="1:17" ht="75" hidden="1">
      <c r="A302" s="40"/>
      <c r="B302" s="1" t="s">
        <v>61</v>
      </c>
      <c r="C302" s="1" t="s">
        <v>122</v>
      </c>
      <c r="D302" s="12" t="s">
        <v>21</v>
      </c>
      <c r="E302" s="10" t="s">
        <v>62</v>
      </c>
      <c r="F302" s="12" t="s">
        <v>21</v>
      </c>
      <c r="G302" s="10" t="s">
        <v>63</v>
      </c>
      <c r="H302" s="10" t="s">
        <v>32</v>
      </c>
      <c r="I302" s="2" t="s">
        <v>116</v>
      </c>
      <c r="J302" s="10"/>
      <c r="K302" s="10"/>
      <c r="L302" s="10"/>
      <c r="M302" s="20" t="s">
        <v>129</v>
      </c>
      <c r="N302" s="20" t="s">
        <v>129</v>
      </c>
      <c r="O302" s="20" t="s">
        <v>129</v>
      </c>
      <c r="P302" s="12">
        <v>7</v>
      </c>
      <c r="Q302" s="39">
        <f t="shared" si="4"/>
        <v>0</v>
      </c>
    </row>
    <row r="303" spans="1:17" ht="56.25" hidden="1">
      <c r="A303" s="40" t="s">
        <v>173</v>
      </c>
      <c r="B303" s="1" t="s">
        <v>124</v>
      </c>
      <c r="C303" s="1" t="s">
        <v>123</v>
      </c>
      <c r="D303" s="12" t="s">
        <v>21</v>
      </c>
      <c r="E303" s="10" t="s">
        <v>66</v>
      </c>
      <c r="F303" s="12" t="s">
        <v>21</v>
      </c>
      <c r="G303" s="10" t="s">
        <v>63</v>
      </c>
      <c r="H303" s="10" t="s">
        <v>32</v>
      </c>
      <c r="I303" s="2" t="s">
        <v>116</v>
      </c>
      <c r="J303" s="10"/>
      <c r="K303" s="10"/>
      <c r="L303" s="10"/>
      <c r="M303" s="20" t="s">
        <v>21</v>
      </c>
      <c r="N303" s="20" t="s">
        <v>21</v>
      </c>
      <c r="O303" s="20" t="s">
        <v>21</v>
      </c>
      <c r="P303" s="12">
        <v>8</v>
      </c>
      <c r="Q303" s="39">
        <f t="shared" si="4"/>
        <v>0</v>
      </c>
    </row>
    <row r="304" spans="1:17" ht="55.5" hidden="1" customHeight="1">
      <c r="A304" s="40" t="s">
        <v>174</v>
      </c>
      <c r="B304" s="1" t="s">
        <v>65</v>
      </c>
      <c r="C304" s="1" t="s">
        <v>123</v>
      </c>
      <c r="D304" s="12" t="s">
        <v>21</v>
      </c>
      <c r="E304" s="10" t="s">
        <v>66</v>
      </c>
      <c r="F304" s="12" t="s">
        <v>21</v>
      </c>
      <c r="G304" s="10" t="s">
        <v>63</v>
      </c>
      <c r="H304" s="10" t="s">
        <v>32</v>
      </c>
      <c r="I304" s="2" t="s">
        <v>116</v>
      </c>
      <c r="J304" s="10"/>
      <c r="K304" s="10"/>
      <c r="L304" s="10"/>
      <c r="M304" s="20" t="s">
        <v>21</v>
      </c>
      <c r="N304" s="20" t="s">
        <v>21</v>
      </c>
      <c r="O304" s="20" t="s">
        <v>21</v>
      </c>
      <c r="P304" s="12">
        <v>9</v>
      </c>
      <c r="Q304" s="39">
        <f t="shared" si="4"/>
        <v>0</v>
      </c>
    </row>
    <row r="305" spans="1:17" ht="37.5" hidden="1">
      <c r="A305" s="40" t="s">
        <v>175</v>
      </c>
      <c r="B305" s="1" t="s">
        <v>64</v>
      </c>
      <c r="C305" s="1" t="s">
        <v>123</v>
      </c>
      <c r="D305" s="12" t="s">
        <v>21</v>
      </c>
      <c r="E305" s="10" t="s">
        <v>66</v>
      </c>
      <c r="F305" s="12" t="s">
        <v>21</v>
      </c>
      <c r="G305" s="10" t="s">
        <v>63</v>
      </c>
      <c r="H305" s="10" t="s">
        <v>32</v>
      </c>
      <c r="I305" s="2" t="s">
        <v>116</v>
      </c>
      <c r="J305" s="10"/>
      <c r="K305" s="10"/>
      <c r="L305" s="10"/>
      <c r="M305" s="20" t="s">
        <v>21</v>
      </c>
      <c r="N305" s="20" t="s">
        <v>21</v>
      </c>
      <c r="O305" s="20" t="s">
        <v>21</v>
      </c>
      <c r="P305" s="12">
        <v>10</v>
      </c>
      <c r="Q305" s="39">
        <f t="shared" si="4"/>
        <v>0</v>
      </c>
    </row>
    <row r="306" spans="1:17" ht="93.75" hidden="1">
      <c r="A306" s="40" t="s">
        <v>176</v>
      </c>
      <c r="B306" s="1" t="s">
        <v>125</v>
      </c>
      <c r="C306" s="1" t="s">
        <v>123</v>
      </c>
      <c r="D306" s="12" t="s">
        <v>21</v>
      </c>
      <c r="E306" s="10" t="s">
        <v>66</v>
      </c>
      <c r="F306" s="12" t="s">
        <v>21</v>
      </c>
      <c r="G306" s="10" t="s">
        <v>63</v>
      </c>
      <c r="H306" s="10" t="s">
        <v>32</v>
      </c>
      <c r="I306" s="2" t="s">
        <v>116</v>
      </c>
      <c r="J306" s="10">
        <v>5</v>
      </c>
      <c r="K306" s="10">
        <v>5</v>
      </c>
      <c r="L306" s="10">
        <v>5</v>
      </c>
      <c r="M306" s="20" t="s">
        <v>244</v>
      </c>
      <c r="N306" s="20" t="s">
        <v>244</v>
      </c>
      <c r="O306" s="20" t="s">
        <v>244</v>
      </c>
      <c r="P306" s="12">
        <v>10</v>
      </c>
      <c r="Q306" s="39">
        <f t="shared" si="4"/>
        <v>1</v>
      </c>
    </row>
    <row r="307" spans="1:17" ht="75" hidden="1">
      <c r="A307" s="40" t="s">
        <v>177</v>
      </c>
      <c r="B307" s="1" t="s">
        <v>61</v>
      </c>
      <c r="C307" s="1" t="s">
        <v>123</v>
      </c>
      <c r="D307" s="12" t="s">
        <v>21</v>
      </c>
      <c r="E307" s="10" t="s">
        <v>66</v>
      </c>
      <c r="F307" s="12" t="s">
        <v>21</v>
      </c>
      <c r="G307" s="10" t="s">
        <v>63</v>
      </c>
      <c r="H307" s="10" t="s">
        <v>32</v>
      </c>
      <c r="I307" s="2" t="s">
        <v>116</v>
      </c>
      <c r="J307" s="10">
        <v>12</v>
      </c>
      <c r="K307" s="10">
        <v>19</v>
      </c>
      <c r="L307" s="10">
        <v>19</v>
      </c>
      <c r="M307" s="20" t="s">
        <v>245</v>
      </c>
      <c r="N307" s="20" t="s">
        <v>245</v>
      </c>
      <c r="O307" s="20" t="s">
        <v>245</v>
      </c>
      <c r="P307" s="12">
        <v>10</v>
      </c>
      <c r="Q307" s="39">
        <f t="shared" si="4"/>
        <v>1</v>
      </c>
    </row>
    <row r="308" spans="1:17" ht="56.25" hidden="1">
      <c r="A308" s="40"/>
      <c r="B308" s="1" t="s">
        <v>124</v>
      </c>
      <c r="C308" s="1" t="s">
        <v>123</v>
      </c>
      <c r="D308" s="12" t="s">
        <v>21</v>
      </c>
      <c r="E308" s="10" t="s">
        <v>62</v>
      </c>
      <c r="F308" s="12" t="s">
        <v>21</v>
      </c>
      <c r="G308" s="10" t="s">
        <v>63</v>
      </c>
      <c r="H308" s="10" t="s">
        <v>32</v>
      </c>
      <c r="I308" s="2" t="s">
        <v>116</v>
      </c>
      <c r="J308" s="10"/>
      <c r="K308" s="10"/>
      <c r="L308" s="10"/>
      <c r="M308" s="20" t="s">
        <v>21</v>
      </c>
      <c r="N308" s="20" t="s">
        <v>21</v>
      </c>
      <c r="O308" s="20" t="s">
        <v>21</v>
      </c>
      <c r="P308" s="12">
        <v>13</v>
      </c>
      <c r="Q308" s="39">
        <f t="shared" si="4"/>
        <v>0</v>
      </c>
    </row>
    <row r="309" spans="1:17" ht="75" hidden="1">
      <c r="A309" s="40"/>
      <c r="B309" s="1" t="s">
        <v>65</v>
      </c>
      <c r="C309" s="1" t="s">
        <v>123</v>
      </c>
      <c r="D309" s="12" t="s">
        <v>21</v>
      </c>
      <c r="E309" s="10" t="s">
        <v>62</v>
      </c>
      <c r="F309" s="12" t="s">
        <v>21</v>
      </c>
      <c r="G309" s="10" t="s">
        <v>63</v>
      </c>
      <c r="H309" s="10" t="s">
        <v>32</v>
      </c>
      <c r="I309" s="2" t="s">
        <v>116</v>
      </c>
      <c r="J309" s="10"/>
      <c r="K309" s="10"/>
      <c r="L309" s="10"/>
      <c r="M309" s="20" t="s">
        <v>21</v>
      </c>
      <c r="N309" s="20" t="s">
        <v>21</v>
      </c>
      <c r="O309" s="20" t="s">
        <v>21</v>
      </c>
      <c r="P309" s="12">
        <v>14</v>
      </c>
      <c r="Q309" s="39">
        <f t="shared" si="4"/>
        <v>0</v>
      </c>
    </row>
    <row r="310" spans="1:17" ht="56.25" hidden="1">
      <c r="A310" s="40"/>
      <c r="B310" s="1" t="s">
        <v>64</v>
      </c>
      <c r="C310" s="1" t="s">
        <v>123</v>
      </c>
      <c r="D310" s="12" t="s">
        <v>21</v>
      </c>
      <c r="E310" s="10" t="s">
        <v>62</v>
      </c>
      <c r="F310" s="12" t="s">
        <v>21</v>
      </c>
      <c r="G310" s="10" t="s">
        <v>63</v>
      </c>
      <c r="H310" s="10" t="s">
        <v>32</v>
      </c>
      <c r="I310" s="2" t="s">
        <v>116</v>
      </c>
      <c r="J310" s="10"/>
      <c r="K310" s="10"/>
      <c r="L310" s="10"/>
      <c r="M310" s="20" t="s">
        <v>21</v>
      </c>
      <c r="N310" s="20" t="s">
        <v>21</v>
      </c>
      <c r="O310" s="20" t="s">
        <v>21</v>
      </c>
      <c r="P310" s="12">
        <v>15</v>
      </c>
      <c r="Q310" s="39">
        <f t="shared" si="4"/>
        <v>0</v>
      </c>
    </row>
    <row r="311" spans="1:17" ht="93.75" hidden="1">
      <c r="A311" s="40"/>
      <c r="B311" s="1" t="s">
        <v>125</v>
      </c>
      <c r="C311" s="1" t="s">
        <v>123</v>
      </c>
      <c r="D311" s="12" t="s">
        <v>21</v>
      </c>
      <c r="E311" s="10" t="s">
        <v>62</v>
      </c>
      <c r="F311" s="12" t="s">
        <v>21</v>
      </c>
      <c r="G311" s="10" t="s">
        <v>63</v>
      </c>
      <c r="H311" s="10" t="s">
        <v>32</v>
      </c>
      <c r="I311" s="2" t="s">
        <v>116</v>
      </c>
      <c r="J311" s="10"/>
      <c r="K311" s="10"/>
      <c r="L311" s="10"/>
      <c r="M311" s="20" t="s">
        <v>128</v>
      </c>
      <c r="N311" s="20" t="s">
        <v>128</v>
      </c>
      <c r="O311" s="20" t="s">
        <v>128</v>
      </c>
      <c r="P311" s="12">
        <v>16</v>
      </c>
      <c r="Q311" s="39">
        <f t="shared" si="4"/>
        <v>0</v>
      </c>
    </row>
    <row r="312" spans="1:17" ht="75" hidden="1">
      <c r="A312" s="40"/>
      <c r="B312" s="1" t="s">
        <v>61</v>
      </c>
      <c r="C312" s="1" t="s">
        <v>123</v>
      </c>
      <c r="D312" s="12" t="s">
        <v>21</v>
      </c>
      <c r="E312" s="10" t="s">
        <v>62</v>
      </c>
      <c r="F312" s="12" t="s">
        <v>21</v>
      </c>
      <c r="G312" s="10" t="s">
        <v>63</v>
      </c>
      <c r="H312" s="10" t="s">
        <v>32</v>
      </c>
      <c r="I312" s="2" t="s">
        <v>116</v>
      </c>
      <c r="J312" s="10"/>
      <c r="K312" s="10"/>
      <c r="L312" s="10"/>
      <c r="M312" s="20" t="s">
        <v>129</v>
      </c>
      <c r="N312" s="20" t="s">
        <v>129</v>
      </c>
      <c r="O312" s="20" t="s">
        <v>129</v>
      </c>
      <c r="P312" s="12">
        <v>17</v>
      </c>
      <c r="Q312" s="39">
        <f t="shared" si="4"/>
        <v>0</v>
      </c>
    </row>
    <row r="313" spans="1:17" hidden="1">
      <c r="A313" s="14"/>
      <c r="B313" s="10"/>
      <c r="C313" s="10"/>
      <c r="D313" s="12"/>
      <c r="E313" s="10"/>
      <c r="F313" s="12"/>
      <c r="G313" s="10"/>
      <c r="H313" s="10"/>
      <c r="I313" s="15"/>
      <c r="J313" s="10"/>
      <c r="K313" s="10"/>
      <c r="L313" s="10"/>
      <c r="M313" s="10"/>
      <c r="N313" s="10"/>
      <c r="O313" s="10"/>
      <c r="P313" s="12">
        <v>18</v>
      </c>
      <c r="Q313" s="39">
        <f>J313*0.05</f>
        <v>0</v>
      </c>
    </row>
    <row r="314" spans="1:17" ht="21.75" hidden="1" customHeight="1">
      <c r="A314" s="14" t="s">
        <v>34</v>
      </c>
      <c r="B314" s="10"/>
      <c r="C314" s="10"/>
      <c r="D314" s="12"/>
      <c r="E314" s="10"/>
      <c r="F314" s="12"/>
      <c r="G314" s="10"/>
      <c r="H314" s="10"/>
      <c r="I314" s="15"/>
      <c r="J314" s="10">
        <f>SUM(J293:J313)</f>
        <v>17</v>
      </c>
      <c r="K314" s="10">
        <f>SUM(K293:K313)</f>
        <v>24</v>
      </c>
      <c r="L314" s="10">
        <f>SUM(L293:L313)</f>
        <v>24</v>
      </c>
      <c r="M314" s="10"/>
      <c r="N314" s="10"/>
      <c r="O314" s="10"/>
      <c r="P314" s="12">
        <v>5</v>
      </c>
      <c r="Q314" s="39">
        <v>1</v>
      </c>
    </row>
    <row r="315" spans="1:17" hidden="1">
      <c r="A315" s="238"/>
      <c r="B315" s="238"/>
      <c r="C315" s="238"/>
      <c r="D315" s="238"/>
      <c r="E315" s="238"/>
      <c r="F315" s="238"/>
      <c r="G315" s="238"/>
      <c r="H315" s="238"/>
      <c r="I315" s="238"/>
      <c r="J315" s="238"/>
      <c r="K315" s="238"/>
      <c r="L315" s="238"/>
      <c r="M315" s="238"/>
      <c r="N315" s="238"/>
      <c r="O315" s="238"/>
      <c r="P315" s="6"/>
    </row>
    <row r="316" spans="1:17" hidden="1">
      <c r="A316" s="6" t="s">
        <v>35</v>
      </c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</row>
    <row r="317" spans="1:17" hidden="1">
      <c r="A317" s="203" t="s">
        <v>36</v>
      </c>
      <c r="B317" s="203"/>
      <c r="C317" s="203"/>
      <c r="D317" s="203"/>
      <c r="E317" s="203"/>
      <c r="F317" s="211"/>
      <c r="G317" s="211"/>
      <c r="H317" s="211"/>
      <c r="I317" s="211"/>
      <c r="J317" s="211"/>
      <c r="K317" s="211"/>
      <c r="L317" s="6"/>
      <c r="M317" s="6"/>
      <c r="N317" s="6"/>
      <c r="O317" s="6"/>
      <c r="P317" s="6"/>
    </row>
    <row r="318" spans="1:17" hidden="1">
      <c r="A318" s="10" t="s">
        <v>37</v>
      </c>
      <c r="B318" s="10" t="s">
        <v>38</v>
      </c>
      <c r="C318" s="10" t="s">
        <v>39</v>
      </c>
      <c r="D318" s="10" t="s">
        <v>40</v>
      </c>
      <c r="E318" s="203" t="s">
        <v>22</v>
      </c>
      <c r="F318" s="211"/>
      <c r="G318" s="211"/>
      <c r="H318" s="211"/>
      <c r="I318" s="211"/>
      <c r="J318" s="211"/>
      <c r="K318" s="211"/>
      <c r="L318" s="6"/>
      <c r="M318" s="6"/>
      <c r="N318" s="6"/>
      <c r="O318" s="6"/>
      <c r="P318" s="6"/>
    </row>
    <row r="319" spans="1:17" hidden="1">
      <c r="A319" s="10">
        <v>1</v>
      </c>
      <c r="B319" s="10">
        <v>2</v>
      </c>
      <c r="C319" s="10">
        <v>3</v>
      </c>
      <c r="D319" s="10">
        <v>4</v>
      </c>
      <c r="E319" s="203">
        <v>5</v>
      </c>
      <c r="F319" s="211"/>
      <c r="G319" s="211"/>
      <c r="H319" s="211"/>
      <c r="I319" s="211"/>
      <c r="J319" s="211"/>
      <c r="K319" s="211"/>
      <c r="L319" s="6"/>
      <c r="M319" s="6"/>
      <c r="N319" s="6"/>
      <c r="O319" s="6"/>
      <c r="P319" s="6"/>
    </row>
    <row r="320" spans="1:17" ht="75.75" hidden="1" customHeight="1">
      <c r="A320" s="10" t="s">
        <v>67</v>
      </c>
      <c r="B320" s="10" t="s">
        <v>68</v>
      </c>
      <c r="C320" s="19">
        <v>42443</v>
      </c>
      <c r="D320" s="10">
        <v>529</v>
      </c>
      <c r="E320" s="318" t="s">
        <v>303</v>
      </c>
      <c r="F320" s="319"/>
      <c r="G320" s="319"/>
      <c r="H320" s="319"/>
      <c r="I320" s="319"/>
      <c r="J320" s="319"/>
      <c r="K320" s="319"/>
      <c r="L320" s="6"/>
      <c r="M320" s="6"/>
      <c r="N320" s="6"/>
      <c r="O320" s="6"/>
    </row>
    <row r="321" spans="1:16" ht="66" hidden="1" customHeight="1">
      <c r="A321" s="10" t="s">
        <v>67</v>
      </c>
      <c r="B321" s="10" t="s">
        <v>68</v>
      </c>
      <c r="C321" s="19">
        <v>43823</v>
      </c>
      <c r="D321" s="10">
        <v>2319</v>
      </c>
      <c r="E321" s="263" t="s">
        <v>131</v>
      </c>
      <c r="F321" s="264"/>
      <c r="G321" s="264"/>
      <c r="H321" s="264"/>
      <c r="I321" s="264"/>
      <c r="J321" s="264"/>
      <c r="K321" s="265"/>
      <c r="L321" s="6"/>
      <c r="M321" s="6"/>
      <c r="N321" s="6"/>
      <c r="O321" s="6"/>
    </row>
    <row r="322" spans="1:16" hidden="1">
      <c r="A322" s="230" t="s">
        <v>41</v>
      </c>
      <c r="B322" s="230"/>
      <c r="C322" s="230"/>
      <c r="D322" s="230"/>
      <c r="E322" s="230"/>
      <c r="F322" s="230"/>
      <c r="G322" s="6"/>
      <c r="H322" s="6"/>
      <c r="I322" s="6"/>
      <c r="J322" s="6"/>
      <c r="K322" s="6"/>
      <c r="L322" s="6"/>
      <c r="M322" s="6"/>
      <c r="N322" s="6"/>
      <c r="O322" s="6"/>
      <c r="P322" s="6"/>
    </row>
    <row r="323" spans="1:16" hidden="1">
      <c r="A323" s="260" t="s">
        <v>42</v>
      </c>
      <c r="B323" s="260"/>
      <c r="C323" s="260"/>
      <c r="D323" s="260"/>
      <c r="E323" s="260"/>
      <c r="F323" s="260"/>
      <c r="G323" s="260"/>
      <c r="H323" s="260"/>
      <c r="I323" s="260"/>
      <c r="J323" s="260"/>
      <c r="K323" s="260"/>
      <c r="L323" s="16"/>
      <c r="M323" s="16"/>
      <c r="N323" s="16"/>
      <c r="O323" s="16"/>
      <c r="P323" s="6"/>
    </row>
    <row r="324" spans="1:16" ht="213" hidden="1" customHeight="1">
      <c r="A324" s="260" t="s">
        <v>289</v>
      </c>
      <c r="B324" s="260"/>
      <c r="C324" s="260"/>
      <c r="D324" s="260"/>
      <c r="E324" s="260"/>
      <c r="F324" s="260"/>
      <c r="G324" s="260"/>
      <c r="H324" s="260"/>
      <c r="I324" s="260"/>
      <c r="J324" s="260"/>
      <c r="K324" s="260"/>
      <c r="L324" s="16"/>
      <c r="M324" s="16"/>
      <c r="N324" s="16"/>
      <c r="O324" s="16"/>
      <c r="P324" s="6"/>
    </row>
    <row r="325" spans="1:16" ht="17.25" hidden="1" customHeight="1">
      <c r="A325" s="262" t="s">
        <v>44</v>
      </c>
      <c r="B325" s="262"/>
      <c r="C325" s="262"/>
      <c r="D325" s="262"/>
      <c r="E325" s="262"/>
      <c r="F325" s="262"/>
      <c r="G325" s="262"/>
      <c r="H325" s="262"/>
      <c r="I325" s="262"/>
      <c r="J325" s="262"/>
      <c r="K325" s="262"/>
      <c r="L325" s="16"/>
      <c r="M325" s="16"/>
      <c r="N325" s="16"/>
      <c r="O325" s="16"/>
      <c r="P325" s="6"/>
    </row>
    <row r="326" spans="1:16" hidden="1">
      <c r="A326" s="230" t="s">
        <v>45</v>
      </c>
      <c r="B326" s="230"/>
      <c r="C326" s="230"/>
      <c r="D326" s="230"/>
      <c r="E326" s="230"/>
      <c r="F326" s="230"/>
      <c r="G326" s="230"/>
      <c r="H326" s="230"/>
      <c r="I326" s="230"/>
      <c r="J326" s="6"/>
      <c r="K326" s="6"/>
      <c r="L326" s="6"/>
      <c r="M326" s="6"/>
      <c r="N326" s="6"/>
      <c r="O326" s="6"/>
      <c r="P326" s="6"/>
    </row>
    <row r="327" spans="1:16" hidden="1">
      <c r="A327" s="207" t="s">
        <v>46</v>
      </c>
      <c r="B327" s="207"/>
      <c r="C327" s="207"/>
      <c r="D327" s="207"/>
      <c r="E327" s="207" t="s">
        <v>47</v>
      </c>
      <c r="F327" s="207"/>
      <c r="G327" s="207"/>
      <c r="H327" s="207" t="s">
        <v>48</v>
      </c>
      <c r="I327" s="207"/>
      <c r="J327" s="207"/>
      <c r="K327" s="207"/>
      <c r="L327" s="207"/>
      <c r="M327" s="6"/>
      <c r="N327" s="6"/>
      <c r="O327" s="6"/>
      <c r="P327" s="6"/>
    </row>
    <row r="328" spans="1:16" hidden="1">
      <c r="A328" s="201">
        <v>1</v>
      </c>
      <c r="B328" s="206"/>
      <c r="C328" s="206"/>
      <c r="D328" s="202"/>
      <c r="E328" s="201">
        <v>2</v>
      </c>
      <c r="F328" s="206"/>
      <c r="G328" s="202"/>
      <c r="H328" s="231">
        <v>3</v>
      </c>
      <c r="I328" s="232"/>
      <c r="J328" s="232"/>
      <c r="K328" s="232"/>
      <c r="L328" s="233"/>
    </row>
    <row r="329" spans="1:16" ht="57.75" hidden="1" customHeight="1">
      <c r="A329" s="208" t="s">
        <v>275</v>
      </c>
      <c r="B329" s="209"/>
      <c r="C329" s="209"/>
      <c r="D329" s="210"/>
      <c r="E329" s="201" t="s">
        <v>50</v>
      </c>
      <c r="F329" s="206"/>
      <c r="G329" s="202"/>
      <c r="H329" s="201" t="s">
        <v>51</v>
      </c>
      <c r="I329" s="206"/>
      <c r="J329" s="206"/>
      <c r="K329" s="206"/>
      <c r="L329" s="202"/>
    </row>
    <row r="330" spans="1:16" ht="63.75" hidden="1" customHeight="1">
      <c r="A330" s="208" t="s">
        <v>275</v>
      </c>
      <c r="B330" s="209"/>
      <c r="C330" s="209"/>
      <c r="D330" s="210"/>
      <c r="E330" s="201" t="s">
        <v>52</v>
      </c>
      <c r="F330" s="206"/>
      <c r="G330" s="202"/>
      <c r="H330" s="201" t="s">
        <v>53</v>
      </c>
      <c r="I330" s="206"/>
      <c r="J330" s="206"/>
      <c r="K330" s="206"/>
      <c r="L330" s="202"/>
    </row>
    <row r="331" spans="1:16" ht="57.75" hidden="1" customHeight="1">
      <c r="A331" s="208" t="s">
        <v>275</v>
      </c>
      <c r="B331" s="209"/>
      <c r="C331" s="209"/>
      <c r="D331" s="210"/>
      <c r="E331" s="201" t="s">
        <v>56</v>
      </c>
      <c r="F331" s="206"/>
      <c r="G331" s="202"/>
      <c r="H331" s="201" t="s">
        <v>51</v>
      </c>
      <c r="I331" s="206"/>
      <c r="J331" s="206"/>
      <c r="K331" s="206"/>
      <c r="L331" s="202"/>
    </row>
    <row r="332" spans="1:16" ht="45" hidden="1" customHeight="1">
      <c r="A332" s="208" t="s">
        <v>276</v>
      </c>
      <c r="B332" s="209"/>
      <c r="C332" s="209"/>
      <c r="D332" s="210"/>
      <c r="E332" s="201" t="s">
        <v>54</v>
      </c>
      <c r="F332" s="206"/>
      <c r="G332" s="202"/>
      <c r="H332" s="231" t="s">
        <v>147</v>
      </c>
      <c r="I332" s="232"/>
      <c r="J332" s="232"/>
      <c r="K332" s="232"/>
      <c r="L332" s="233"/>
    </row>
    <row r="333" spans="1:16" ht="45" hidden="1" customHeight="1">
      <c r="A333" s="92"/>
      <c r="B333" s="92"/>
      <c r="C333" s="92"/>
      <c r="D333" s="92"/>
      <c r="E333" s="24"/>
      <c r="F333" s="24"/>
      <c r="G333" s="24"/>
      <c r="H333" s="91"/>
      <c r="I333" s="91"/>
      <c r="J333" s="91"/>
      <c r="K333" s="91"/>
      <c r="L333" s="91"/>
    </row>
    <row r="334" spans="1:16" ht="45" hidden="1" customHeight="1">
      <c r="A334" s="92"/>
      <c r="B334" s="92"/>
      <c r="C334" s="92"/>
      <c r="D334" s="92"/>
      <c r="E334" s="24"/>
      <c r="F334" s="24"/>
      <c r="G334" s="24"/>
      <c r="H334" s="91"/>
      <c r="I334" s="91"/>
      <c r="J334" s="91"/>
      <c r="K334" s="91"/>
      <c r="L334" s="91"/>
    </row>
    <row r="335" spans="1:16" ht="23.25" hidden="1" customHeight="1">
      <c r="A335" s="92"/>
      <c r="B335" s="92"/>
      <c r="C335" s="92"/>
      <c r="D335" s="92"/>
      <c r="E335" s="24"/>
      <c r="F335" s="24"/>
      <c r="G335" s="24"/>
      <c r="H335" s="91"/>
      <c r="I335" s="91"/>
      <c r="J335" s="91"/>
      <c r="K335" s="91"/>
      <c r="L335" s="91"/>
    </row>
    <row r="336" spans="1:16">
      <c r="A336" s="257" t="s">
        <v>194</v>
      </c>
      <c r="B336" s="257"/>
      <c r="C336" s="257"/>
      <c r="D336" s="257"/>
      <c r="E336" s="257"/>
      <c r="F336" s="257"/>
      <c r="G336" s="257"/>
      <c r="H336" s="257"/>
      <c r="I336" s="257"/>
      <c r="J336" s="257"/>
      <c r="K336" s="257"/>
      <c r="L336" s="257"/>
      <c r="M336" s="6"/>
      <c r="N336" s="6"/>
      <c r="O336" s="6"/>
      <c r="P336" s="6"/>
    </row>
    <row r="337" spans="1:18" s="36" customFormat="1">
      <c r="A337" s="245" t="s">
        <v>195</v>
      </c>
      <c r="B337" s="245"/>
      <c r="C337" s="245"/>
      <c r="D337" s="245"/>
      <c r="E337" s="245"/>
      <c r="F337" s="245"/>
      <c r="G337" s="245"/>
      <c r="H337" s="245"/>
      <c r="I337" s="245"/>
      <c r="J337" s="245"/>
      <c r="K337" s="245"/>
      <c r="L337" s="245"/>
      <c r="M337" s="228" t="s">
        <v>158</v>
      </c>
      <c r="N337" s="259" t="s">
        <v>214</v>
      </c>
      <c r="O337" s="65"/>
      <c r="P337" s="65"/>
      <c r="Q337" s="65"/>
      <c r="R337" s="65"/>
    </row>
    <row r="338" spans="1:18" s="36" customFormat="1" ht="31.5" customHeight="1">
      <c r="A338" s="65" t="s">
        <v>8</v>
      </c>
      <c r="B338" s="65"/>
      <c r="C338" s="65"/>
      <c r="D338" s="65"/>
      <c r="E338" s="65"/>
      <c r="F338" s="65"/>
      <c r="G338" s="65"/>
      <c r="H338" s="65"/>
      <c r="I338" s="65"/>
      <c r="J338" s="70"/>
      <c r="K338" s="65"/>
      <c r="L338" s="65"/>
      <c r="M338" s="229"/>
      <c r="N338" s="259"/>
      <c r="O338" s="65"/>
      <c r="P338" s="65"/>
      <c r="Q338" s="65"/>
      <c r="R338" s="65"/>
    </row>
    <row r="339" spans="1:18" s="36" customFormat="1" ht="28.5" customHeight="1">
      <c r="A339" s="245" t="s">
        <v>9</v>
      </c>
      <c r="B339" s="245"/>
      <c r="C339" s="245"/>
      <c r="D339" s="245"/>
      <c r="E339" s="245"/>
      <c r="F339" s="245"/>
      <c r="G339" s="245"/>
      <c r="H339" s="245"/>
      <c r="I339" s="245"/>
      <c r="J339" s="245"/>
      <c r="K339" s="245"/>
      <c r="L339" s="245"/>
      <c r="M339" s="229"/>
      <c r="N339" s="259"/>
      <c r="O339" s="65"/>
      <c r="P339" s="65"/>
      <c r="Q339" s="65"/>
      <c r="R339" s="65"/>
    </row>
    <row r="340" spans="1:18" s="36" customFormat="1">
      <c r="A340" s="258" t="s">
        <v>196</v>
      </c>
      <c r="B340" s="258"/>
      <c r="C340" s="258"/>
      <c r="D340" s="258"/>
      <c r="E340" s="258"/>
      <c r="F340" s="258"/>
      <c r="G340" s="258"/>
      <c r="H340" s="258"/>
      <c r="I340" s="258"/>
      <c r="J340" s="258"/>
      <c r="K340" s="65"/>
      <c r="L340" s="65"/>
      <c r="M340" s="65"/>
      <c r="N340" s="48"/>
      <c r="O340" s="65"/>
      <c r="P340" s="65"/>
      <c r="Q340" s="65"/>
      <c r="R340" s="65"/>
    </row>
    <row r="341" spans="1:18" s="36" customFormat="1" hidden="1">
      <c r="A341" s="245" t="s">
        <v>112</v>
      </c>
      <c r="B341" s="245"/>
      <c r="C341" s="245"/>
      <c r="D341" s="245"/>
      <c r="E341" s="245"/>
      <c r="F341" s="245"/>
      <c r="G341" s="245"/>
      <c r="H341" s="245"/>
      <c r="I341" s="245"/>
      <c r="J341" s="245"/>
      <c r="K341" s="65"/>
      <c r="L341" s="65"/>
      <c r="M341" s="65"/>
      <c r="N341" s="65"/>
      <c r="O341" s="65"/>
      <c r="P341" s="65"/>
      <c r="Q341" s="65"/>
      <c r="R341" s="65"/>
    </row>
    <row r="342" spans="1:18" s="36" customFormat="1">
      <c r="A342" s="239" t="s">
        <v>10</v>
      </c>
      <c r="B342" s="239" t="s">
        <v>11</v>
      </c>
      <c r="C342" s="239"/>
      <c r="D342" s="239"/>
      <c r="E342" s="239" t="s">
        <v>12</v>
      </c>
      <c r="F342" s="239"/>
      <c r="G342" s="239" t="s">
        <v>13</v>
      </c>
      <c r="H342" s="239"/>
      <c r="I342" s="239"/>
      <c r="J342" s="239" t="s">
        <v>14</v>
      </c>
      <c r="K342" s="239"/>
      <c r="L342" s="239"/>
      <c r="M342" s="201" t="s">
        <v>144</v>
      </c>
      <c r="N342" s="202"/>
      <c r="O342" s="65"/>
      <c r="P342" s="65"/>
      <c r="Q342" s="65"/>
      <c r="R342" s="65"/>
    </row>
    <row r="343" spans="1:18" s="36" customFormat="1" ht="18.75" customHeight="1">
      <c r="A343" s="240"/>
      <c r="B343" s="239"/>
      <c r="C343" s="239"/>
      <c r="D343" s="239"/>
      <c r="E343" s="239"/>
      <c r="F343" s="239"/>
      <c r="G343" s="239" t="s">
        <v>15</v>
      </c>
      <c r="H343" s="239" t="s">
        <v>16</v>
      </c>
      <c r="I343" s="239"/>
      <c r="J343" s="203" t="s">
        <v>250</v>
      </c>
      <c r="K343" s="203" t="s">
        <v>251</v>
      </c>
      <c r="L343" s="203" t="s">
        <v>252</v>
      </c>
      <c r="M343" s="207" t="s">
        <v>145</v>
      </c>
      <c r="N343" s="203" t="s">
        <v>146</v>
      </c>
      <c r="O343" s="65"/>
      <c r="P343" s="65"/>
      <c r="Q343" s="65"/>
      <c r="R343" s="65"/>
    </row>
    <row r="344" spans="1:18" s="36" customFormat="1" ht="75">
      <c r="A344" s="268"/>
      <c r="B344" s="116" t="s">
        <v>17</v>
      </c>
      <c r="C344" s="116" t="s">
        <v>18</v>
      </c>
      <c r="D344" s="116" t="s">
        <v>206</v>
      </c>
      <c r="E344" s="116" t="s">
        <v>20</v>
      </c>
      <c r="F344" s="116" t="s">
        <v>21</v>
      </c>
      <c r="G344" s="240"/>
      <c r="H344" s="64" t="s">
        <v>22</v>
      </c>
      <c r="I344" s="64" t="s">
        <v>23</v>
      </c>
      <c r="J344" s="194"/>
      <c r="K344" s="194"/>
      <c r="L344" s="227"/>
      <c r="M344" s="207"/>
      <c r="N344" s="203"/>
      <c r="O344" s="65"/>
      <c r="P344" s="65"/>
      <c r="Q344" s="65"/>
      <c r="R344" s="65"/>
    </row>
    <row r="345" spans="1:18" s="36" customFormat="1" ht="93.75" hidden="1" customHeight="1">
      <c r="A345" s="74" t="s">
        <v>208</v>
      </c>
      <c r="B345" s="129" t="s">
        <v>29</v>
      </c>
      <c r="C345" s="129" t="s">
        <v>29</v>
      </c>
      <c r="D345" s="129" t="s">
        <v>185</v>
      </c>
      <c r="E345" s="129" t="s">
        <v>97</v>
      </c>
      <c r="F345" s="253" t="s">
        <v>21</v>
      </c>
      <c r="G345" s="103" t="s">
        <v>207</v>
      </c>
      <c r="H345" s="1" t="s">
        <v>109</v>
      </c>
      <c r="I345" s="1">
        <v>744</v>
      </c>
      <c r="J345" s="1">
        <v>100</v>
      </c>
      <c r="K345" s="108">
        <v>100</v>
      </c>
      <c r="L345" s="108">
        <v>100</v>
      </c>
      <c r="M345" s="106">
        <v>5</v>
      </c>
      <c r="N345" s="106">
        <f>J345*0.05</f>
        <v>5</v>
      </c>
      <c r="O345" s="65"/>
      <c r="P345" s="65"/>
      <c r="Q345" s="65"/>
      <c r="R345" s="65"/>
    </row>
    <row r="346" spans="1:18" s="36" customFormat="1" ht="37.5" hidden="1">
      <c r="A346" s="305" t="s">
        <v>208</v>
      </c>
      <c r="B346" s="304" t="s">
        <v>29</v>
      </c>
      <c r="C346" s="304" t="s">
        <v>29</v>
      </c>
      <c r="D346" s="304" t="s">
        <v>185</v>
      </c>
      <c r="E346" s="304" t="s">
        <v>97</v>
      </c>
      <c r="F346" s="253"/>
      <c r="G346" s="103" t="s">
        <v>294</v>
      </c>
      <c r="H346" s="1" t="s">
        <v>109</v>
      </c>
      <c r="I346" s="1">
        <v>744</v>
      </c>
      <c r="J346" s="102">
        <v>100</v>
      </c>
      <c r="K346" s="102">
        <v>100</v>
      </c>
      <c r="L346" s="102">
        <v>100</v>
      </c>
      <c r="M346" s="106">
        <v>10</v>
      </c>
      <c r="N346" s="106">
        <v>10</v>
      </c>
      <c r="O346" s="65"/>
      <c r="P346" s="65"/>
      <c r="Q346" s="65"/>
      <c r="R346" s="65"/>
    </row>
    <row r="347" spans="1:18" s="36" customFormat="1" ht="93" hidden="1" customHeight="1">
      <c r="A347" s="306"/>
      <c r="B347" s="308"/>
      <c r="C347" s="308"/>
      <c r="D347" s="308"/>
      <c r="E347" s="308"/>
      <c r="F347" s="253"/>
      <c r="G347" s="103" t="s">
        <v>297</v>
      </c>
      <c r="H347" s="1" t="s">
        <v>109</v>
      </c>
      <c r="I347" s="1">
        <v>744</v>
      </c>
      <c r="J347" s="1">
        <v>30</v>
      </c>
      <c r="K347" s="1">
        <v>30</v>
      </c>
      <c r="L347" s="1">
        <v>30</v>
      </c>
      <c r="M347" s="106">
        <v>10</v>
      </c>
      <c r="N347" s="106">
        <v>3</v>
      </c>
      <c r="O347" s="65"/>
      <c r="P347" s="65"/>
      <c r="Q347" s="65"/>
      <c r="R347" s="65"/>
    </row>
    <row r="348" spans="1:18" s="36" customFormat="1" ht="112.5" hidden="1">
      <c r="A348" s="307"/>
      <c r="B348" s="309"/>
      <c r="C348" s="309"/>
      <c r="D348" s="308"/>
      <c r="E348" s="308"/>
      <c r="F348" s="304"/>
      <c r="G348" s="149" t="s">
        <v>292</v>
      </c>
      <c r="H348" s="103" t="s">
        <v>293</v>
      </c>
      <c r="I348" s="109">
        <v>642</v>
      </c>
      <c r="J348" s="156">
        <v>10</v>
      </c>
      <c r="K348" s="156">
        <v>11</v>
      </c>
      <c r="L348" s="156">
        <v>12</v>
      </c>
      <c r="M348" s="121">
        <v>13</v>
      </c>
      <c r="N348" s="155">
        <v>14</v>
      </c>
      <c r="O348" s="65"/>
      <c r="P348" s="65"/>
      <c r="Q348" s="65"/>
      <c r="R348" s="65"/>
    </row>
    <row r="349" spans="1:18" s="36" customFormat="1" ht="37.5" hidden="1">
      <c r="A349" s="305" t="s">
        <v>209</v>
      </c>
      <c r="B349" s="304" t="s">
        <v>29</v>
      </c>
      <c r="C349" s="310" t="s">
        <v>29</v>
      </c>
      <c r="D349" s="253" t="s">
        <v>189</v>
      </c>
      <c r="E349" s="253" t="s">
        <v>97</v>
      </c>
      <c r="F349" s="253" t="s">
        <v>21</v>
      </c>
      <c r="G349" s="133" t="s">
        <v>294</v>
      </c>
      <c r="H349" s="129" t="s">
        <v>109</v>
      </c>
      <c r="I349" s="129">
        <v>744</v>
      </c>
      <c r="J349" s="172">
        <v>100</v>
      </c>
      <c r="K349" s="172">
        <v>100</v>
      </c>
      <c r="L349" s="172">
        <v>100</v>
      </c>
      <c r="M349" s="169">
        <v>10</v>
      </c>
      <c r="N349" s="169">
        <v>10</v>
      </c>
      <c r="O349" s="140"/>
      <c r="P349" s="140"/>
      <c r="Q349" s="140"/>
      <c r="R349" s="140"/>
    </row>
    <row r="350" spans="1:18" s="36" customFormat="1" ht="93" hidden="1" customHeight="1">
      <c r="A350" s="306"/>
      <c r="B350" s="308"/>
      <c r="C350" s="311"/>
      <c r="D350" s="253"/>
      <c r="E350" s="253"/>
      <c r="F350" s="253"/>
      <c r="G350" s="133" t="s">
        <v>297</v>
      </c>
      <c r="H350" s="129" t="s">
        <v>109</v>
      </c>
      <c r="I350" s="129">
        <v>744</v>
      </c>
      <c r="J350" s="173">
        <v>30</v>
      </c>
      <c r="K350" s="173">
        <v>30</v>
      </c>
      <c r="L350" s="173">
        <v>30</v>
      </c>
      <c r="M350" s="169">
        <v>0</v>
      </c>
      <c r="N350" s="169">
        <v>0</v>
      </c>
      <c r="O350" s="140"/>
      <c r="P350" s="140"/>
      <c r="Q350" s="140"/>
      <c r="R350" s="140"/>
    </row>
    <row r="351" spans="1:18" s="36" customFormat="1" ht="112.5" hidden="1">
      <c r="A351" s="307"/>
      <c r="B351" s="309"/>
      <c r="C351" s="312"/>
      <c r="D351" s="253"/>
      <c r="E351" s="253"/>
      <c r="F351" s="253"/>
      <c r="G351" s="122" t="s">
        <v>292</v>
      </c>
      <c r="H351" s="133" t="s">
        <v>293</v>
      </c>
      <c r="I351" s="143">
        <v>642</v>
      </c>
      <c r="J351" s="142">
        <v>0</v>
      </c>
      <c r="K351" s="142">
        <v>0</v>
      </c>
      <c r="L351" s="142">
        <v>0</v>
      </c>
      <c r="M351" s="142">
        <v>10</v>
      </c>
      <c r="N351" s="142">
        <v>10</v>
      </c>
      <c r="O351" s="140"/>
      <c r="P351" s="140"/>
      <c r="Q351" s="140"/>
      <c r="R351" s="140"/>
    </row>
    <row r="352" spans="1:18" s="36" customFormat="1" ht="37.5" hidden="1">
      <c r="A352" s="305" t="s">
        <v>210</v>
      </c>
      <c r="B352" s="304" t="s">
        <v>29</v>
      </c>
      <c r="C352" s="310" t="s">
        <v>29</v>
      </c>
      <c r="D352" s="253" t="s">
        <v>190</v>
      </c>
      <c r="E352" s="253" t="s">
        <v>97</v>
      </c>
      <c r="F352" s="253" t="s">
        <v>21</v>
      </c>
      <c r="G352" s="133" t="s">
        <v>294</v>
      </c>
      <c r="H352" s="129" t="s">
        <v>109</v>
      </c>
      <c r="I352" s="129">
        <v>744</v>
      </c>
      <c r="J352" s="132">
        <v>100</v>
      </c>
      <c r="K352" s="132">
        <v>100</v>
      </c>
      <c r="L352" s="132">
        <v>100</v>
      </c>
      <c r="M352" s="138">
        <v>10</v>
      </c>
      <c r="N352" s="138">
        <v>10</v>
      </c>
      <c r="O352" s="140"/>
      <c r="P352" s="140"/>
      <c r="Q352" s="140"/>
      <c r="R352" s="140"/>
    </row>
    <row r="353" spans="1:18" s="36" customFormat="1" ht="93" hidden="1" customHeight="1">
      <c r="A353" s="306"/>
      <c r="B353" s="308"/>
      <c r="C353" s="311"/>
      <c r="D353" s="253"/>
      <c r="E353" s="253"/>
      <c r="F353" s="253"/>
      <c r="G353" s="133" t="s">
        <v>297</v>
      </c>
      <c r="H353" s="129" t="s">
        <v>109</v>
      </c>
      <c r="I353" s="129">
        <v>744</v>
      </c>
      <c r="J353" s="129">
        <v>30</v>
      </c>
      <c r="K353" s="129">
        <v>30</v>
      </c>
      <c r="L353" s="129">
        <v>30</v>
      </c>
      <c r="M353" s="138">
        <v>0</v>
      </c>
      <c r="N353" s="138">
        <v>0</v>
      </c>
      <c r="O353" s="140"/>
      <c r="P353" s="140"/>
      <c r="Q353" s="140"/>
      <c r="R353" s="140"/>
    </row>
    <row r="354" spans="1:18" s="36" customFormat="1" ht="112.5" hidden="1">
      <c r="A354" s="307"/>
      <c r="B354" s="309"/>
      <c r="C354" s="312"/>
      <c r="D354" s="253"/>
      <c r="E354" s="253"/>
      <c r="F354" s="253"/>
      <c r="G354" s="122" t="s">
        <v>292</v>
      </c>
      <c r="H354" s="133" t="s">
        <v>293</v>
      </c>
      <c r="I354" s="143">
        <v>642</v>
      </c>
      <c r="J354" s="142">
        <v>0</v>
      </c>
      <c r="K354" s="142">
        <v>0</v>
      </c>
      <c r="L354" s="142">
        <v>0</v>
      </c>
      <c r="M354" s="142">
        <v>10</v>
      </c>
      <c r="N354" s="142">
        <v>10</v>
      </c>
      <c r="O354" s="140"/>
      <c r="P354" s="140"/>
      <c r="Q354" s="140"/>
      <c r="R354" s="140"/>
    </row>
    <row r="355" spans="1:18" s="36" customFormat="1" ht="37.5">
      <c r="A355" s="305" t="s">
        <v>211</v>
      </c>
      <c r="B355" s="304" t="s">
        <v>29</v>
      </c>
      <c r="C355" s="310" t="s">
        <v>29</v>
      </c>
      <c r="D355" s="253" t="s">
        <v>191</v>
      </c>
      <c r="E355" s="253" t="s">
        <v>97</v>
      </c>
      <c r="F355" s="253" t="s">
        <v>21</v>
      </c>
      <c r="G355" s="133" t="s">
        <v>294</v>
      </c>
      <c r="H355" s="129" t="s">
        <v>109</v>
      </c>
      <c r="I355" s="129">
        <v>744</v>
      </c>
      <c r="J355" s="132">
        <v>100</v>
      </c>
      <c r="K355" s="132">
        <v>100</v>
      </c>
      <c r="L355" s="132">
        <v>100</v>
      </c>
      <c r="M355" s="138">
        <v>10</v>
      </c>
      <c r="N355" s="138">
        <v>10</v>
      </c>
      <c r="O355" s="140"/>
      <c r="P355" s="140"/>
      <c r="Q355" s="140"/>
      <c r="R355" s="140"/>
    </row>
    <row r="356" spans="1:18" s="36" customFormat="1" ht="93" customHeight="1">
      <c r="A356" s="306"/>
      <c r="B356" s="308"/>
      <c r="C356" s="311"/>
      <c r="D356" s="253"/>
      <c r="E356" s="253"/>
      <c r="F356" s="253"/>
      <c r="G356" s="133" t="s">
        <v>297</v>
      </c>
      <c r="H356" s="129" t="s">
        <v>109</v>
      </c>
      <c r="I356" s="129">
        <v>744</v>
      </c>
      <c r="J356" s="129">
        <v>30</v>
      </c>
      <c r="K356" s="129">
        <v>30</v>
      </c>
      <c r="L356" s="129">
        <v>30</v>
      </c>
      <c r="M356" s="138">
        <v>0</v>
      </c>
      <c r="N356" s="138">
        <v>0</v>
      </c>
      <c r="O356" s="140"/>
      <c r="P356" s="140"/>
      <c r="Q356" s="140"/>
      <c r="R356" s="140"/>
    </row>
    <row r="357" spans="1:18" s="36" customFormat="1" ht="112.5">
      <c r="A357" s="307"/>
      <c r="B357" s="309"/>
      <c r="C357" s="312"/>
      <c r="D357" s="253"/>
      <c r="E357" s="253"/>
      <c r="F357" s="253"/>
      <c r="G357" s="122" t="s">
        <v>292</v>
      </c>
      <c r="H357" s="133" t="s">
        <v>293</v>
      </c>
      <c r="I357" s="143">
        <v>642</v>
      </c>
      <c r="J357" s="142">
        <v>0</v>
      </c>
      <c r="K357" s="142">
        <v>0</v>
      </c>
      <c r="L357" s="142">
        <v>0</v>
      </c>
      <c r="M357" s="142">
        <v>10</v>
      </c>
      <c r="N357" s="142">
        <v>10</v>
      </c>
      <c r="O357" s="140"/>
      <c r="P357" s="140"/>
      <c r="Q357" s="140"/>
      <c r="R357" s="140"/>
    </row>
    <row r="358" spans="1:18" s="36" customFormat="1" ht="37.5" hidden="1">
      <c r="A358" s="305" t="s">
        <v>212</v>
      </c>
      <c r="B358" s="304" t="s">
        <v>29</v>
      </c>
      <c r="C358" s="310" t="s">
        <v>29</v>
      </c>
      <c r="D358" s="253" t="s">
        <v>192</v>
      </c>
      <c r="E358" s="253" t="s">
        <v>97</v>
      </c>
      <c r="F358" s="253" t="s">
        <v>21</v>
      </c>
      <c r="G358" s="133" t="s">
        <v>294</v>
      </c>
      <c r="H358" s="129" t="s">
        <v>109</v>
      </c>
      <c r="I358" s="129">
        <v>744</v>
      </c>
      <c r="J358" s="132">
        <v>100</v>
      </c>
      <c r="K358" s="132">
        <v>100</v>
      </c>
      <c r="L358" s="132">
        <v>100</v>
      </c>
      <c r="M358" s="138">
        <v>10</v>
      </c>
      <c r="N358" s="138">
        <v>10</v>
      </c>
      <c r="O358" s="140"/>
      <c r="P358" s="140"/>
      <c r="Q358" s="140"/>
      <c r="R358" s="140"/>
    </row>
    <row r="359" spans="1:18" s="36" customFormat="1" ht="93" hidden="1" customHeight="1">
      <c r="A359" s="306"/>
      <c r="B359" s="308"/>
      <c r="C359" s="311"/>
      <c r="D359" s="253"/>
      <c r="E359" s="253"/>
      <c r="F359" s="253"/>
      <c r="G359" s="133" t="s">
        <v>297</v>
      </c>
      <c r="H359" s="129" t="s">
        <v>109</v>
      </c>
      <c r="I359" s="129">
        <v>744</v>
      </c>
      <c r="J359" s="129">
        <v>30</v>
      </c>
      <c r="K359" s="129">
        <v>30</v>
      </c>
      <c r="L359" s="129">
        <v>30</v>
      </c>
      <c r="M359" s="138">
        <v>10</v>
      </c>
      <c r="N359" s="138">
        <v>3</v>
      </c>
      <c r="O359" s="140"/>
      <c r="P359" s="140"/>
      <c r="Q359" s="140"/>
      <c r="R359" s="140"/>
    </row>
    <row r="360" spans="1:18" s="36" customFormat="1" ht="112.5" hidden="1">
      <c r="A360" s="307"/>
      <c r="B360" s="309"/>
      <c r="C360" s="312"/>
      <c r="D360" s="253"/>
      <c r="E360" s="253"/>
      <c r="F360" s="253"/>
      <c r="G360" s="122" t="s">
        <v>292</v>
      </c>
      <c r="H360" s="133" t="s">
        <v>293</v>
      </c>
      <c r="I360" s="143">
        <v>642</v>
      </c>
      <c r="J360" s="142">
        <v>0</v>
      </c>
      <c r="K360" s="142">
        <v>0</v>
      </c>
      <c r="L360" s="142">
        <v>0</v>
      </c>
      <c r="M360" s="142">
        <v>10</v>
      </c>
      <c r="N360" s="142">
        <v>10</v>
      </c>
      <c r="O360" s="140"/>
      <c r="P360" s="140"/>
      <c r="Q360" s="140"/>
      <c r="R360" s="140"/>
    </row>
    <row r="361" spans="1:18" s="36" customFormat="1" ht="37.5" hidden="1">
      <c r="A361" s="305" t="s">
        <v>213</v>
      </c>
      <c r="B361" s="304" t="s">
        <v>29</v>
      </c>
      <c r="C361" s="310" t="s">
        <v>29</v>
      </c>
      <c r="D361" s="253" t="s">
        <v>299</v>
      </c>
      <c r="E361" s="253" t="s">
        <v>97</v>
      </c>
      <c r="F361" s="253" t="s">
        <v>21</v>
      </c>
      <c r="G361" s="133" t="s">
        <v>294</v>
      </c>
      <c r="H361" s="129" t="s">
        <v>109</v>
      </c>
      <c r="I361" s="129">
        <v>744</v>
      </c>
      <c r="J361" s="132">
        <v>100</v>
      </c>
      <c r="K361" s="132">
        <v>100</v>
      </c>
      <c r="L361" s="132">
        <v>100</v>
      </c>
      <c r="M361" s="138">
        <v>10</v>
      </c>
      <c r="N361" s="138">
        <v>10</v>
      </c>
      <c r="O361" s="140"/>
      <c r="P361" s="140"/>
      <c r="Q361" s="140"/>
      <c r="R361" s="140"/>
    </row>
    <row r="362" spans="1:18" s="36" customFormat="1" ht="93" hidden="1" customHeight="1">
      <c r="A362" s="306"/>
      <c r="B362" s="308"/>
      <c r="C362" s="311"/>
      <c r="D362" s="253"/>
      <c r="E362" s="253"/>
      <c r="F362" s="253"/>
      <c r="G362" s="133" t="s">
        <v>297</v>
      </c>
      <c r="H362" s="129" t="s">
        <v>109</v>
      </c>
      <c r="I362" s="129">
        <v>744</v>
      </c>
      <c r="J362" s="129">
        <v>30</v>
      </c>
      <c r="K362" s="129">
        <v>30</v>
      </c>
      <c r="L362" s="129">
        <v>30</v>
      </c>
      <c r="M362" s="138">
        <v>10</v>
      </c>
      <c r="N362" s="138">
        <v>3</v>
      </c>
      <c r="O362" s="140"/>
      <c r="P362" s="140"/>
      <c r="Q362" s="140"/>
      <c r="R362" s="140"/>
    </row>
    <row r="363" spans="1:18" s="36" customFormat="1" ht="112.5" hidden="1">
      <c r="A363" s="307"/>
      <c r="B363" s="309"/>
      <c r="C363" s="312"/>
      <c r="D363" s="253"/>
      <c r="E363" s="253"/>
      <c r="F363" s="253"/>
      <c r="G363" s="122" t="s">
        <v>292</v>
      </c>
      <c r="H363" s="133" t="s">
        <v>293</v>
      </c>
      <c r="I363" s="143">
        <v>642</v>
      </c>
      <c r="J363" s="142">
        <v>0</v>
      </c>
      <c r="K363" s="142">
        <v>0</v>
      </c>
      <c r="L363" s="142">
        <v>0</v>
      </c>
      <c r="M363" s="142">
        <v>10</v>
      </c>
      <c r="N363" s="142">
        <v>10</v>
      </c>
      <c r="O363" s="140"/>
      <c r="P363" s="140"/>
      <c r="Q363" s="140"/>
      <c r="R363" s="140"/>
    </row>
    <row r="364" spans="1:18" s="36" customFormat="1">
      <c r="A364" s="85"/>
      <c r="B364" s="82"/>
      <c r="C364" s="82"/>
      <c r="D364" s="82"/>
      <c r="E364" s="82"/>
      <c r="F364" s="82"/>
      <c r="G364" s="147"/>
      <c r="H364" s="148"/>
      <c r="I364" s="141"/>
      <c r="J364" s="48"/>
      <c r="K364" s="48"/>
      <c r="L364" s="48"/>
      <c r="M364" s="48"/>
      <c r="N364" s="48"/>
      <c r="O364" s="140"/>
      <c r="P364" s="140"/>
      <c r="Q364" s="140"/>
      <c r="R364" s="140"/>
    </row>
    <row r="365" spans="1:18" s="36" customFormat="1">
      <c r="A365" s="65"/>
      <c r="B365" s="65"/>
      <c r="C365" s="65"/>
      <c r="D365" s="65"/>
      <c r="E365" s="65"/>
      <c r="F365" s="65"/>
      <c r="G365" s="65"/>
      <c r="H365" s="65"/>
      <c r="I365" s="65"/>
      <c r="J365" s="70"/>
      <c r="K365" s="65"/>
      <c r="L365" s="65"/>
      <c r="M365" s="65"/>
      <c r="N365" s="65"/>
      <c r="O365" s="65"/>
      <c r="P365" s="65"/>
      <c r="Q365" s="65"/>
      <c r="R365" s="65"/>
    </row>
    <row r="366" spans="1:18" s="36" customFormat="1">
      <c r="A366" s="245" t="s">
        <v>112</v>
      </c>
      <c r="B366" s="245"/>
      <c r="C366" s="245"/>
      <c r="D366" s="245"/>
      <c r="E366" s="245"/>
      <c r="F366" s="245"/>
      <c r="G366" s="245"/>
      <c r="H366" s="245"/>
      <c r="I366" s="245"/>
      <c r="J366" s="245"/>
      <c r="K366" s="65"/>
      <c r="L366" s="65"/>
      <c r="M366" s="65"/>
      <c r="N366" s="65"/>
      <c r="O366" s="65"/>
      <c r="P366" s="65"/>
      <c r="Q366" s="65"/>
      <c r="R366" s="65"/>
    </row>
    <row r="367" spans="1:18" s="36" customFormat="1">
      <c r="A367" s="65"/>
      <c r="B367" s="65"/>
      <c r="C367" s="65"/>
      <c r="D367" s="65"/>
      <c r="E367" s="65"/>
      <c r="F367" s="65"/>
      <c r="G367" s="65"/>
      <c r="H367" s="65"/>
      <c r="I367" s="65"/>
      <c r="J367" s="70"/>
      <c r="K367" s="65"/>
      <c r="L367" s="65"/>
      <c r="M367" s="65"/>
      <c r="N367" s="65"/>
      <c r="O367" s="65"/>
      <c r="P367" s="65"/>
      <c r="Q367" s="65"/>
      <c r="R367" s="65"/>
    </row>
    <row r="368" spans="1:18" s="36" customFormat="1" ht="113.25" customHeight="1">
      <c r="A368" s="239" t="s">
        <v>10</v>
      </c>
      <c r="B368" s="239" t="s">
        <v>11</v>
      </c>
      <c r="C368" s="239"/>
      <c r="D368" s="239"/>
      <c r="E368" s="239" t="s">
        <v>12</v>
      </c>
      <c r="F368" s="239"/>
      <c r="G368" s="239" t="s">
        <v>24</v>
      </c>
      <c r="H368" s="239"/>
      <c r="I368" s="239"/>
      <c r="J368" s="239" t="s">
        <v>25</v>
      </c>
      <c r="K368" s="239"/>
      <c r="L368" s="239"/>
      <c r="M368" s="239" t="s">
        <v>26</v>
      </c>
      <c r="N368" s="239"/>
      <c r="O368" s="239"/>
      <c r="P368" s="201" t="s">
        <v>179</v>
      </c>
      <c r="Q368" s="202"/>
      <c r="R368" s="65"/>
    </row>
    <row r="369" spans="1:18" s="36" customFormat="1" ht="113.25" customHeight="1">
      <c r="A369" s="240"/>
      <c r="B369" s="239"/>
      <c r="C369" s="239"/>
      <c r="D369" s="239"/>
      <c r="E369" s="239"/>
      <c r="F369" s="239"/>
      <c r="G369" s="239" t="s">
        <v>60</v>
      </c>
      <c r="H369" s="239" t="s">
        <v>16</v>
      </c>
      <c r="I369" s="239"/>
      <c r="J369" s="203" t="s">
        <v>250</v>
      </c>
      <c r="K369" s="203" t="s">
        <v>251</v>
      </c>
      <c r="L369" s="203" t="s">
        <v>252</v>
      </c>
      <c r="M369" s="203" t="s">
        <v>250</v>
      </c>
      <c r="N369" s="203" t="s">
        <v>251</v>
      </c>
      <c r="O369" s="203" t="s">
        <v>252</v>
      </c>
      <c r="P369" s="194" t="s">
        <v>145</v>
      </c>
      <c r="Q369" s="203" t="s">
        <v>146</v>
      </c>
      <c r="R369" s="65"/>
    </row>
    <row r="370" spans="1:18" s="36" customFormat="1" ht="75">
      <c r="A370" s="240"/>
      <c r="B370" s="64" t="s">
        <v>17</v>
      </c>
      <c r="C370" s="64" t="s">
        <v>18</v>
      </c>
      <c r="D370" s="64" t="s">
        <v>184</v>
      </c>
      <c r="E370" s="64" t="s">
        <v>20</v>
      </c>
      <c r="F370" s="64" t="s">
        <v>21</v>
      </c>
      <c r="G370" s="240"/>
      <c r="H370" s="64" t="s">
        <v>28</v>
      </c>
      <c r="I370" s="64" t="s">
        <v>23</v>
      </c>
      <c r="J370" s="203"/>
      <c r="K370" s="203"/>
      <c r="L370" s="204"/>
      <c r="M370" s="203"/>
      <c r="N370" s="203"/>
      <c r="O370" s="204"/>
      <c r="P370" s="196"/>
      <c r="Q370" s="203"/>
      <c r="R370" s="65"/>
    </row>
    <row r="371" spans="1:18" s="36" customFormat="1">
      <c r="A371" s="64">
        <v>1</v>
      </c>
      <c r="B371" s="64">
        <v>2</v>
      </c>
      <c r="C371" s="64">
        <v>3</v>
      </c>
      <c r="D371" s="64">
        <v>4</v>
      </c>
      <c r="E371" s="64">
        <v>5</v>
      </c>
      <c r="F371" s="64">
        <v>6</v>
      </c>
      <c r="G371" s="64">
        <v>7</v>
      </c>
      <c r="H371" s="64">
        <v>8</v>
      </c>
      <c r="I371" s="64">
        <v>9</v>
      </c>
      <c r="J371" s="71">
        <v>10</v>
      </c>
      <c r="K371" s="64">
        <v>11</v>
      </c>
      <c r="L371" s="64">
        <v>12</v>
      </c>
      <c r="M371" s="64">
        <v>13</v>
      </c>
      <c r="N371" s="64">
        <v>14</v>
      </c>
      <c r="O371" s="64">
        <v>15</v>
      </c>
      <c r="P371" s="32">
        <v>16</v>
      </c>
      <c r="Q371" s="32">
        <v>17</v>
      </c>
      <c r="R371" s="65"/>
    </row>
    <row r="372" spans="1:18" s="36" customFormat="1" ht="56.25" hidden="1">
      <c r="A372" s="74" t="s">
        <v>208</v>
      </c>
      <c r="B372" s="1" t="s">
        <v>29</v>
      </c>
      <c r="C372" s="1" t="s">
        <v>29</v>
      </c>
      <c r="D372" s="1" t="s">
        <v>185</v>
      </c>
      <c r="E372" s="1" t="s">
        <v>97</v>
      </c>
      <c r="F372" s="1" t="s">
        <v>21</v>
      </c>
      <c r="G372" s="1" t="s">
        <v>186</v>
      </c>
      <c r="H372" s="1" t="s">
        <v>187</v>
      </c>
      <c r="I372" s="2" t="s">
        <v>188</v>
      </c>
      <c r="J372" s="44"/>
      <c r="K372" s="44">
        <f t="shared" ref="K372:K377" si="5">J372</f>
        <v>0</v>
      </c>
      <c r="L372" s="44">
        <f t="shared" ref="L372:L377" si="6">J372</f>
        <v>0</v>
      </c>
      <c r="M372" s="1" t="s">
        <v>21</v>
      </c>
      <c r="N372" s="1" t="s">
        <v>21</v>
      </c>
      <c r="O372" s="1" t="s">
        <v>21</v>
      </c>
      <c r="P372" s="12">
        <v>10</v>
      </c>
      <c r="Q372" s="39">
        <f>J372*0.1</f>
        <v>0</v>
      </c>
      <c r="R372" s="89"/>
    </row>
    <row r="373" spans="1:18" s="36" customFormat="1" ht="56.25" hidden="1">
      <c r="A373" s="74" t="s">
        <v>209</v>
      </c>
      <c r="B373" s="1" t="s">
        <v>29</v>
      </c>
      <c r="C373" s="1" t="s">
        <v>29</v>
      </c>
      <c r="D373" s="129" t="s">
        <v>189</v>
      </c>
      <c r="E373" s="1" t="s">
        <v>97</v>
      </c>
      <c r="F373" s="1" t="s">
        <v>21</v>
      </c>
      <c r="G373" s="1" t="s">
        <v>186</v>
      </c>
      <c r="H373" s="1" t="s">
        <v>187</v>
      </c>
      <c r="I373" s="2" t="s">
        <v>188</v>
      </c>
      <c r="J373" s="66"/>
      <c r="K373" s="66"/>
      <c r="L373" s="66"/>
      <c r="M373" s="88"/>
      <c r="N373" s="1" t="s">
        <v>21</v>
      </c>
      <c r="O373" s="1" t="s">
        <v>21</v>
      </c>
      <c r="P373" s="12">
        <v>10</v>
      </c>
      <c r="Q373" s="39">
        <f t="shared" ref="Q373:Q379" si="7">J373*0.1</f>
        <v>0</v>
      </c>
      <c r="R373" s="89"/>
    </row>
    <row r="374" spans="1:18" s="36" customFormat="1" ht="56.25" hidden="1">
      <c r="A374" s="74" t="s">
        <v>210</v>
      </c>
      <c r="B374" s="1" t="s">
        <v>29</v>
      </c>
      <c r="C374" s="1" t="s">
        <v>29</v>
      </c>
      <c r="D374" s="129" t="s">
        <v>190</v>
      </c>
      <c r="E374" s="1" t="s">
        <v>97</v>
      </c>
      <c r="F374" s="1" t="s">
        <v>21</v>
      </c>
      <c r="G374" s="1" t="s">
        <v>186</v>
      </c>
      <c r="H374" s="1" t="s">
        <v>187</v>
      </c>
      <c r="I374" s="2" t="s">
        <v>188</v>
      </c>
      <c r="J374" s="44"/>
      <c r="K374" s="44">
        <f t="shared" si="5"/>
        <v>0</v>
      </c>
      <c r="L374" s="44">
        <f t="shared" si="6"/>
        <v>0</v>
      </c>
      <c r="M374" s="1" t="s">
        <v>21</v>
      </c>
      <c r="N374" s="1" t="s">
        <v>21</v>
      </c>
      <c r="O374" s="1" t="s">
        <v>21</v>
      </c>
      <c r="P374" s="12">
        <v>10</v>
      </c>
      <c r="Q374" s="39">
        <f t="shared" si="7"/>
        <v>0</v>
      </c>
      <c r="R374" s="89"/>
    </row>
    <row r="375" spans="1:18" s="36" customFormat="1" ht="56.25">
      <c r="A375" s="74" t="s">
        <v>211</v>
      </c>
      <c r="B375" s="1" t="s">
        <v>29</v>
      </c>
      <c r="C375" s="1" t="s">
        <v>29</v>
      </c>
      <c r="D375" s="1" t="s">
        <v>191</v>
      </c>
      <c r="E375" s="1" t="s">
        <v>97</v>
      </c>
      <c r="F375" s="1" t="s">
        <v>21</v>
      </c>
      <c r="G375" s="1" t="s">
        <v>186</v>
      </c>
      <c r="H375" s="1" t="s">
        <v>187</v>
      </c>
      <c r="I375" s="2" t="s">
        <v>188</v>
      </c>
      <c r="J375" s="44">
        <v>9180</v>
      </c>
      <c r="K375" s="44">
        <f t="shared" si="5"/>
        <v>9180</v>
      </c>
      <c r="L375" s="44">
        <f t="shared" si="6"/>
        <v>9180</v>
      </c>
      <c r="M375" s="1" t="s">
        <v>21</v>
      </c>
      <c r="N375" s="1" t="s">
        <v>21</v>
      </c>
      <c r="O375" s="1" t="s">
        <v>21</v>
      </c>
      <c r="P375" s="12">
        <v>10</v>
      </c>
      <c r="Q375" s="39">
        <f t="shared" si="7"/>
        <v>918</v>
      </c>
      <c r="R375" s="65"/>
    </row>
    <row r="376" spans="1:18" s="36" customFormat="1" ht="56.25" hidden="1">
      <c r="A376" s="74" t="s">
        <v>212</v>
      </c>
      <c r="B376" s="1" t="s">
        <v>29</v>
      </c>
      <c r="C376" s="1" t="s">
        <v>29</v>
      </c>
      <c r="D376" s="129" t="s">
        <v>192</v>
      </c>
      <c r="E376" s="1" t="s">
        <v>97</v>
      </c>
      <c r="F376" s="1" t="s">
        <v>21</v>
      </c>
      <c r="G376" s="1" t="s">
        <v>186</v>
      </c>
      <c r="H376" s="1" t="s">
        <v>187</v>
      </c>
      <c r="I376" s="2" t="s">
        <v>188</v>
      </c>
      <c r="J376" s="44"/>
      <c r="K376" s="44">
        <f t="shared" si="5"/>
        <v>0</v>
      </c>
      <c r="L376" s="44">
        <f t="shared" si="6"/>
        <v>0</v>
      </c>
      <c r="M376" s="1" t="s">
        <v>21</v>
      </c>
      <c r="N376" s="1" t="s">
        <v>21</v>
      </c>
      <c r="O376" s="1" t="s">
        <v>21</v>
      </c>
      <c r="P376" s="12">
        <v>10</v>
      </c>
      <c r="Q376" s="39">
        <f t="shared" si="7"/>
        <v>0</v>
      </c>
      <c r="R376" s="65"/>
    </row>
    <row r="377" spans="1:18" s="36" customFormat="1" ht="56.25" hidden="1">
      <c r="A377" s="74" t="s">
        <v>213</v>
      </c>
      <c r="B377" s="1" t="s">
        <v>29</v>
      </c>
      <c r="C377" s="1" t="s">
        <v>29</v>
      </c>
      <c r="D377" s="1" t="s">
        <v>193</v>
      </c>
      <c r="E377" s="1" t="s">
        <v>97</v>
      </c>
      <c r="F377" s="1" t="s">
        <v>21</v>
      </c>
      <c r="G377" s="1" t="s">
        <v>186</v>
      </c>
      <c r="H377" s="1" t="s">
        <v>187</v>
      </c>
      <c r="I377" s="2" t="s">
        <v>188</v>
      </c>
      <c r="J377" s="44"/>
      <c r="K377" s="44">
        <f t="shared" si="5"/>
        <v>0</v>
      </c>
      <c r="L377" s="44">
        <f t="shared" si="6"/>
        <v>0</v>
      </c>
      <c r="M377" s="1" t="s">
        <v>21</v>
      </c>
      <c r="N377" s="1" t="s">
        <v>21</v>
      </c>
      <c r="O377" s="1" t="s">
        <v>21</v>
      </c>
      <c r="P377" s="12">
        <v>10</v>
      </c>
      <c r="Q377" s="39">
        <f t="shared" si="7"/>
        <v>0</v>
      </c>
      <c r="R377" s="65"/>
    </row>
    <row r="378" spans="1:18" s="36" customFormat="1" hidden="1">
      <c r="A378" s="46"/>
      <c r="B378" s="1"/>
      <c r="C378" s="1"/>
      <c r="D378" s="1"/>
      <c r="E378" s="1"/>
      <c r="F378" s="67"/>
      <c r="G378" s="1"/>
      <c r="H378" s="1"/>
      <c r="I378" s="2"/>
      <c r="J378" s="44"/>
      <c r="K378" s="44"/>
      <c r="L378" s="44"/>
      <c r="M378" s="1"/>
      <c r="N378" s="1"/>
      <c r="O378" s="1"/>
      <c r="P378" s="12">
        <v>10</v>
      </c>
      <c r="Q378" s="39">
        <f t="shared" si="7"/>
        <v>0</v>
      </c>
      <c r="R378" s="65"/>
    </row>
    <row r="379" spans="1:18" s="36" customFormat="1">
      <c r="A379" s="46" t="s">
        <v>34</v>
      </c>
      <c r="B379" s="67"/>
      <c r="C379" s="1"/>
      <c r="D379" s="1"/>
      <c r="E379" s="67"/>
      <c r="F379" s="67"/>
      <c r="G379" s="1"/>
      <c r="H379" s="1"/>
      <c r="I379" s="2"/>
      <c r="J379" s="47">
        <f>SUM(J372:J378)</f>
        <v>9180</v>
      </c>
      <c r="K379" s="47">
        <f>SUM(K372:K378)</f>
        <v>9180</v>
      </c>
      <c r="L379" s="47">
        <f>SUM(L372:L378)</f>
        <v>9180</v>
      </c>
      <c r="M379" s="1"/>
      <c r="N379" s="1"/>
      <c r="O379" s="1"/>
      <c r="P379" s="12">
        <v>10</v>
      </c>
      <c r="Q379" s="39">
        <f t="shared" si="7"/>
        <v>918</v>
      </c>
    </row>
    <row r="380" spans="1:18">
      <c r="A380" s="9"/>
      <c r="B380" s="9"/>
      <c r="C380" s="9"/>
      <c r="D380" s="9"/>
      <c r="E380" s="9"/>
      <c r="F380" s="9"/>
      <c r="G380" s="9"/>
      <c r="H380" s="9"/>
      <c r="I380" s="9"/>
      <c r="J380" s="6"/>
      <c r="K380" s="6"/>
      <c r="L380" s="6"/>
      <c r="M380" s="6"/>
      <c r="N380" s="6"/>
      <c r="O380" s="6"/>
      <c r="P380" s="6"/>
    </row>
    <row r="381" spans="1:18">
      <c r="A381" s="230" t="s">
        <v>35</v>
      </c>
      <c r="B381" s="230"/>
      <c r="C381" s="230"/>
      <c r="D381" s="230"/>
      <c r="E381" s="230"/>
      <c r="F381" s="230"/>
      <c r="G381" s="230"/>
      <c r="H381" s="230"/>
      <c r="I381" s="230"/>
      <c r="J381" s="230"/>
      <c r="K381" s="230"/>
      <c r="L381" s="230"/>
      <c r="M381" s="230"/>
      <c r="N381" s="230"/>
      <c r="O381" s="230"/>
      <c r="P381" s="6"/>
    </row>
    <row r="382" spans="1:18">
      <c r="A382" s="203" t="s">
        <v>36</v>
      </c>
      <c r="B382" s="203"/>
      <c r="C382" s="203"/>
      <c r="D382" s="203"/>
      <c r="E382" s="203"/>
      <c r="F382" s="211"/>
      <c r="G382" s="211"/>
      <c r="H382" s="211"/>
      <c r="I382" s="211"/>
      <c r="J382" s="211"/>
      <c r="K382" s="211"/>
      <c r="L382" s="6"/>
      <c r="M382" s="6"/>
      <c r="N382" s="6"/>
      <c r="O382" s="6"/>
      <c r="P382" s="6"/>
    </row>
    <row r="383" spans="1:18">
      <c r="A383" s="10" t="s">
        <v>37</v>
      </c>
      <c r="B383" s="10" t="s">
        <v>38</v>
      </c>
      <c r="C383" s="10" t="s">
        <v>39</v>
      </c>
      <c r="D383" s="10" t="s">
        <v>40</v>
      </c>
      <c r="E383" s="203" t="s">
        <v>22</v>
      </c>
      <c r="F383" s="211"/>
      <c r="G383" s="211"/>
      <c r="H383" s="211"/>
      <c r="I383" s="211"/>
      <c r="J383" s="211"/>
      <c r="K383" s="211"/>
      <c r="L383" s="6"/>
      <c r="M383" s="6"/>
      <c r="N383" s="6"/>
      <c r="O383" s="6"/>
      <c r="P383" s="6"/>
    </row>
    <row r="384" spans="1:18">
      <c r="A384" s="10">
        <v>1</v>
      </c>
      <c r="B384" s="10">
        <v>2</v>
      </c>
      <c r="C384" s="10">
        <v>3</v>
      </c>
      <c r="D384" s="10">
        <v>4</v>
      </c>
      <c r="E384" s="203">
        <v>5</v>
      </c>
      <c r="F384" s="211"/>
      <c r="G384" s="211"/>
      <c r="H384" s="211"/>
      <c r="I384" s="211"/>
      <c r="J384" s="211"/>
      <c r="K384" s="211"/>
      <c r="L384" s="6"/>
      <c r="M384" s="6"/>
      <c r="N384" s="6"/>
      <c r="O384" s="6"/>
      <c r="P384" s="6"/>
    </row>
    <row r="385" spans="1:17">
      <c r="A385" s="10" t="s">
        <v>21</v>
      </c>
      <c r="B385" s="10" t="s">
        <v>21</v>
      </c>
      <c r="C385" s="10" t="s">
        <v>21</v>
      </c>
      <c r="D385" s="10" t="s">
        <v>21</v>
      </c>
      <c r="E385" s="203" t="s">
        <v>21</v>
      </c>
      <c r="F385" s="207"/>
      <c r="G385" s="207"/>
      <c r="H385" s="207"/>
      <c r="I385" s="207"/>
      <c r="J385" s="207"/>
      <c r="K385" s="207"/>
      <c r="L385" s="6"/>
      <c r="M385" s="6"/>
      <c r="N385" s="6"/>
      <c r="O385" s="6"/>
      <c r="P385" s="6"/>
    </row>
    <row r="386" spans="1:17">
      <c r="A386" s="230" t="s">
        <v>41</v>
      </c>
      <c r="B386" s="230"/>
      <c r="C386" s="230"/>
      <c r="D386" s="230"/>
      <c r="E386" s="230"/>
      <c r="F386" s="230"/>
      <c r="G386" s="6"/>
      <c r="H386" s="6"/>
      <c r="I386" s="6"/>
      <c r="J386" s="6"/>
      <c r="K386" s="6"/>
      <c r="L386" s="6"/>
      <c r="M386" s="6"/>
      <c r="N386" s="6"/>
      <c r="O386" s="6"/>
      <c r="P386" s="6"/>
    </row>
    <row r="387" spans="1:17">
      <c r="A387" s="260" t="s">
        <v>42</v>
      </c>
      <c r="B387" s="260"/>
      <c r="C387" s="260"/>
      <c r="D387" s="260"/>
      <c r="E387" s="260"/>
      <c r="F387" s="260"/>
      <c r="G387" s="260"/>
      <c r="H387" s="260"/>
      <c r="I387" s="260"/>
      <c r="J387" s="260"/>
      <c r="K387" s="260"/>
      <c r="L387" s="16"/>
      <c r="M387" s="16"/>
      <c r="N387" s="16"/>
      <c r="O387" s="16"/>
      <c r="P387" s="6"/>
    </row>
    <row r="388" spans="1:17" ht="153.75" customHeight="1">
      <c r="A388" s="260" t="s">
        <v>286</v>
      </c>
      <c r="B388" s="260"/>
      <c r="C388" s="260"/>
      <c r="D388" s="260"/>
      <c r="E388" s="260"/>
      <c r="F388" s="260"/>
      <c r="G388" s="260"/>
      <c r="H388" s="260"/>
      <c r="I388" s="260"/>
      <c r="J388" s="260"/>
      <c r="K388" s="260"/>
      <c r="L388" s="16"/>
      <c r="M388" s="16"/>
      <c r="N388" s="16"/>
      <c r="O388" s="16"/>
      <c r="P388" s="6"/>
    </row>
    <row r="389" spans="1:17" ht="17.25" customHeight="1">
      <c r="A389" s="262" t="s">
        <v>44</v>
      </c>
      <c r="B389" s="262"/>
      <c r="C389" s="262"/>
      <c r="D389" s="262"/>
      <c r="E389" s="262"/>
      <c r="F389" s="262"/>
      <c r="G389" s="262"/>
      <c r="H389" s="262"/>
      <c r="I389" s="262"/>
      <c r="J389" s="262"/>
      <c r="K389" s="262"/>
      <c r="L389" s="16"/>
      <c r="M389" s="16"/>
      <c r="N389" s="16"/>
      <c r="O389" s="16"/>
      <c r="P389" s="6"/>
    </row>
    <row r="390" spans="1:17">
      <c r="A390" s="230" t="s">
        <v>45</v>
      </c>
      <c r="B390" s="230"/>
      <c r="C390" s="230"/>
      <c r="D390" s="230"/>
      <c r="E390" s="230"/>
      <c r="F390" s="230"/>
      <c r="G390" s="230"/>
      <c r="H390" s="230"/>
      <c r="I390" s="230"/>
      <c r="J390" s="6"/>
      <c r="K390" s="6"/>
      <c r="L390" s="6"/>
      <c r="M390" s="6"/>
      <c r="N390" s="6"/>
      <c r="O390" s="6"/>
      <c r="P390" s="6"/>
    </row>
    <row r="391" spans="1:17">
      <c r="A391" s="207" t="s">
        <v>46</v>
      </c>
      <c r="B391" s="207"/>
      <c r="C391" s="207"/>
      <c r="D391" s="207"/>
      <c r="E391" s="207" t="s">
        <v>47</v>
      </c>
      <c r="F391" s="207"/>
      <c r="G391" s="207"/>
      <c r="H391" s="207" t="s">
        <v>48</v>
      </c>
      <c r="I391" s="207"/>
      <c r="J391" s="207"/>
      <c r="K391" s="207"/>
      <c r="L391" s="207"/>
      <c r="M391" s="6"/>
      <c r="N391" s="6"/>
      <c r="O391" s="6"/>
      <c r="P391" s="6"/>
    </row>
    <row r="392" spans="1:17">
      <c r="A392" s="201">
        <v>1</v>
      </c>
      <c r="B392" s="206"/>
      <c r="C392" s="206"/>
      <c r="D392" s="202"/>
      <c r="E392" s="201">
        <v>2</v>
      </c>
      <c r="F392" s="206"/>
      <c r="G392" s="202"/>
      <c r="H392" s="231">
        <v>3</v>
      </c>
      <c r="I392" s="232"/>
      <c r="J392" s="232"/>
      <c r="K392" s="232"/>
      <c r="L392" s="233"/>
    </row>
    <row r="393" spans="1:17" ht="57.75" customHeight="1">
      <c r="A393" s="208" t="s">
        <v>275</v>
      </c>
      <c r="B393" s="209"/>
      <c r="C393" s="209"/>
      <c r="D393" s="210"/>
      <c r="E393" s="201" t="s">
        <v>50</v>
      </c>
      <c r="F393" s="206"/>
      <c r="G393" s="202"/>
      <c r="H393" s="201" t="s">
        <v>51</v>
      </c>
      <c r="I393" s="206"/>
      <c r="J393" s="206"/>
      <c r="K393" s="206"/>
      <c r="L393" s="202"/>
    </row>
    <row r="394" spans="1:17" ht="63.75" customHeight="1">
      <c r="A394" s="208" t="s">
        <v>275</v>
      </c>
      <c r="B394" s="209"/>
      <c r="C394" s="209"/>
      <c r="D394" s="210"/>
      <c r="E394" s="201" t="s">
        <v>52</v>
      </c>
      <c r="F394" s="206"/>
      <c r="G394" s="202"/>
      <c r="H394" s="201" t="s">
        <v>53</v>
      </c>
      <c r="I394" s="206"/>
      <c r="J394" s="206"/>
      <c r="K394" s="206"/>
      <c r="L394" s="202"/>
    </row>
    <row r="395" spans="1:17" ht="57.75" customHeight="1">
      <c r="A395" s="208" t="s">
        <v>275</v>
      </c>
      <c r="B395" s="209"/>
      <c r="C395" s="209"/>
      <c r="D395" s="210"/>
      <c r="E395" s="201" t="s">
        <v>56</v>
      </c>
      <c r="F395" s="206"/>
      <c r="G395" s="202"/>
      <c r="H395" s="201" t="s">
        <v>51</v>
      </c>
      <c r="I395" s="206"/>
      <c r="J395" s="206"/>
      <c r="K395" s="206"/>
      <c r="L395" s="202"/>
    </row>
    <row r="396" spans="1:17" ht="45" customHeight="1">
      <c r="A396" s="208" t="s">
        <v>276</v>
      </c>
      <c r="B396" s="209"/>
      <c r="C396" s="209"/>
      <c r="D396" s="210"/>
      <c r="E396" s="201" t="s">
        <v>54</v>
      </c>
      <c r="F396" s="206"/>
      <c r="G396" s="202"/>
      <c r="H396" s="231" t="s">
        <v>147</v>
      </c>
      <c r="I396" s="232"/>
      <c r="J396" s="232"/>
      <c r="K396" s="232"/>
      <c r="L396" s="233"/>
    </row>
    <row r="397" spans="1:17" s="36" customFormat="1">
      <c r="A397" s="243" t="s">
        <v>279</v>
      </c>
      <c r="B397" s="244"/>
      <c r="C397" s="244"/>
      <c r="D397" s="244"/>
      <c r="E397" s="244"/>
      <c r="F397" s="244"/>
      <c r="G397" s="244"/>
      <c r="H397" s="244"/>
      <c r="I397" s="244"/>
      <c r="J397" s="244"/>
      <c r="K397" s="244"/>
      <c r="L397" s="244"/>
      <c r="M397" s="244"/>
      <c r="N397" s="244"/>
      <c r="O397" s="244"/>
      <c r="P397" s="9"/>
      <c r="Q397" s="76"/>
    </row>
    <row r="398" spans="1:17" s="36" customFormat="1">
      <c r="A398" s="99" t="s">
        <v>279</v>
      </c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9"/>
      <c r="Q398" s="76"/>
    </row>
    <row r="399" spans="1:17" ht="32.25" customHeight="1">
      <c r="A399" s="243" t="s">
        <v>229</v>
      </c>
      <c r="B399" s="243"/>
      <c r="C399" s="243"/>
      <c r="D399" s="243"/>
      <c r="E399" s="243"/>
      <c r="F399" s="243"/>
      <c r="G399" s="243"/>
      <c r="H399" s="243"/>
      <c r="I399" s="243"/>
      <c r="J399" s="243"/>
      <c r="K399" s="243"/>
      <c r="L399" s="243"/>
      <c r="M399" s="228" t="s">
        <v>158</v>
      </c>
      <c r="N399" s="207" t="s">
        <v>21</v>
      </c>
      <c r="O399" s="6"/>
      <c r="P399" s="6"/>
    </row>
    <row r="400" spans="1:17">
      <c r="A400" s="230" t="s">
        <v>230</v>
      </c>
      <c r="B400" s="230"/>
      <c r="C400" s="230"/>
      <c r="D400" s="230"/>
      <c r="E400" s="230"/>
      <c r="F400" s="230"/>
      <c r="G400" s="230"/>
      <c r="H400" s="230"/>
      <c r="I400" s="230"/>
      <c r="J400" s="230"/>
      <c r="K400" s="230"/>
      <c r="L400" s="230"/>
      <c r="M400" s="229"/>
      <c r="N400" s="207"/>
      <c r="O400" s="6"/>
      <c r="P400" s="6"/>
    </row>
    <row r="401" spans="1:31" ht="34.5" customHeight="1">
      <c r="A401" s="6" t="s">
        <v>231</v>
      </c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229"/>
      <c r="N401" s="207"/>
      <c r="O401" s="6"/>
      <c r="P401" s="6"/>
    </row>
    <row r="402" spans="1:31" ht="27" customHeight="1">
      <c r="A402" s="230" t="s">
        <v>227</v>
      </c>
      <c r="B402" s="230"/>
      <c r="C402" s="230"/>
      <c r="D402" s="230"/>
      <c r="E402" s="230"/>
      <c r="F402" s="230"/>
      <c r="G402" s="230"/>
      <c r="H402" s="230"/>
      <c r="I402" s="230"/>
      <c r="J402" s="230"/>
      <c r="K402" s="230"/>
      <c r="L402" s="230"/>
      <c r="M402" s="6"/>
      <c r="N402" s="9"/>
      <c r="O402" s="6"/>
      <c r="P402" s="6"/>
    </row>
    <row r="403" spans="1:31">
      <c r="A403" s="242" t="s">
        <v>228</v>
      </c>
      <c r="B403" s="242"/>
      <c r="C403" s="242"/>
      <c r="D403" s="242"/>
      <c r="E403" s="242"/>
      <c r="F403" s="242"/>
      <c r="G403" s="242"/>
      <c r="H403" s="242"/>
      <c r="I403" s="242"/>
      <c r="J403" s="242"/>
      <c r="K403" s="6"/>
      <c r="L403" s="6"/>
      <c r="M403" s="6"/>
      <c r="N403" s="9"/>
      <c r="O403" s="6"/>
      <c r="P403" s="6"/>
    </row>
    <row r="404" spans="1:31" s="36" customFormat="1" ht="96" customHeight="1">
      <c r="A404" s="205" t="s">
        <v>222</v>
      </c>
      <c r="B404" s="205" t="s">
        <v>216</v>
      </c>
      <c r="C404" s="205"/>
      <c r="D404" s="205"/>
      <c r="E404" s="205" t="s">
        <v>217</v>
      </c>
      <c r="F404" s="205"/>
      <c r="G404" s="205" t="s">
        <v>218</v>
      </c>
      <c r="H404" s="205"/>
      <c r="I404" s="205"/>
      <c r="J404" s="205" t="s">
        <v>219</v>
      </c>
      <c r="K404" s="205"/>
      <c r="L404" s="205"/>
      <c r="M404" s="205" t="s">
        <v>223</v>
      </c>
      <c r="N404" s="205"/>
      <c r="O404" s="9"/>
      <c r="P404" s="76"/>
    </row>
    <row r="405" spans="1:31" s="36" customFormat="1" ht="66" customHeight="1">
      <c r="A405" s="205"/>
      <c r="B405" s="266" t="s">
        <v>225</v>
      </c>
      <c r="C405" s="266" t="s">
        <v>225</v>
      </c>
      <c r="D405" s="266" t="s">
        <v>225</v>
      </c>
      <c r="E405" s="266" t="s">
        <v>225</v>
      </c>
      <c r="F405" s="266" t="s">
        <v>225</v>
      </c>
      <c r="G405" s="205" t="s">
        <v>224</v>
      </c>
      <c r="H405" s="205" t="s">
        <v>220</v>
      </c>
      <c r="I405" s="205"/>
      <c r="J405" s="203" t="s">
        <v>250</v>
      </c>
      <c r="K405" s="203" t="s">
        <v>251</v>
      </c>
      <c r="L405" s="203" t="s">
        <v>252</v>
      </c>
      <c r="M405" s="205" t="s">
        <v>145</v>
      </c>
      <c r="N405" s="205" t="s">
        <v>146</v>
      </c>
      <c r="O405" s="9"/>
      <c r="P405" s="76"/>
    </row>
    <row r="406" spans="1:31" s="36" customFormat="1" ht="58.5" customHeight="1">
      <c r="A406" s="205"/>
      <c r="B406" s="267"/>
      <c r="C406" s="267"/>
      <c r="D406" s="267"/>
      <c r="E406" s="267"/>
      <c r="F406" s="267"/>
      <c r="G406" s="205"/>
      <c r="H406" s="77" t="s">
        <v>22</v>
      </c>
      <c r="I406" s="78" t="s">
        <v>226</v>
      </c>
      <c r="J406" s="203"/>
      <c r="K406" s="203"/>
      <c r="L406" s="204"/>
      <c r="M406" s="205"/>
      <c r="N406" s="205"/>
      <c r="O406" s="9"/>
      <c r="P406" s="76"/>
    </row>
    <row r="407" spans="1:31" s="36" customFormat="1">
      <c r="A407" s="77">
        <v>1</v>
      </c>
      <c r="B407" s="77">
        <v>2</v>
      </c>
      <c r="C407" s="77">
        <v>3</v>
      </c>
      <c r="D407" s="77">
        <v>4</v>
      </c>
      <c r="E407" s="77">
        <v>5</v>
      </c>
      <c r="F407" s="77">
        <v>6</v>
      </c>
      <c r="G407" s="77">
        <v>7</v>
      </c>
      <c r="H407" s="77">
        <v>8</v>
      </c>
      <c r="I407" s="77">
        <v>9</v>
      </c>
      <c r="J407" s="77">
        <v>10</v>
      </c>
      <c r="K407" s="77">
        <v>11</v>
      </c>
      <c r="L407" s="77">
        <v>12</v>
      </c>
      <c r="M407" s="77">
        <v>13</v>
      </c>
      <c r="N407" s="77">
        <v>14</v>
      </c>
      <c r="O407" s="9"/>
      <c r="P407" s="76"/>
    </row>
    <row r="408" spans="1:31" s="36" customFormat="1">
      <c r="A408" s="205" t="s">
        <v>21</v>
      </c>
      <c r="B408" s="205" t="s">
        <v>21</v>
      </c>
      <c r="C408" s="205" t="s">
        <v>21</v>
      </c>
      <c r="D408" s="205" t="s">
        <v>21</v>
      </c>
      <c r="E408" s="205" t="s">
        <v>21</v>
      </c>
      <c r="F408" s="205" t="s">
        <v>21</v>
      </c>
      <c r="G408" s="77" t="s">
        <v>21</v>
      </c>
      <c r="H408" s="77" t="s">
        <v>21</v>
      </c>
      <c r="I408" s="77" t="s">
        <v>21</v>
      </c>
      <c r="J408" s="79"/>
      <c r="K408" s="77" t="s">
        <v>21</v>
      </c>
      <c r="L408" s="77" t="s">
        <v>21</v>
      </c>
      <c r="M408" s="77" t="s">
        <v>21</v>
      </c>
      <c r="N408" s="77" t="s">
        <v>21</v>
      </c>
      <c r="O408" s="9"/>
      <c r="P408" s="76"/>
    </row>
    <row r="409" spans="1:31" s="36" customFormat="1">
      <c r="A409" s="205"/>
      <c r="B409" s="205"/>
      <c r="C409" s="205"/>
      <c r="D409" s="205"/>
      <c r="E409" s="205"/>
      <c r="F409" s="205"/>
      <c r="G409" s="77" t="s">
        <v>21</v>
      </c>
      <c r="H409" s="77" t="s">
        <v>21</v>
      </c>
      <c r="I409" s="77" t="s">
        <v>21</v>
      </c>
      <c r="J409" s="77" t="s">
        <v>21</v>
      </c>
      <c r="K409" s="77" t="s">
        <v>21</v>
      </c>
      <c r="L409" s="77" t="s">
        <v>21</v>
      </c>
      <c r="M409" s="77" t="s">
        <v>21</v>
      </c>
      <c r="N409" s="77" t="s">
        <v>21</v>
      </c>
      <c r="O409" s="9"/>
      <c r="P409" s="76"/>
    </row>
    <row r="410" spans="1:31" s="36" customFormat="1">
      <c r="A410" s="80"/>
      <c r="B410" s="80"/>
      <c r="C410" s="80"/>
      <c r="D410" s="80"/>
      <c r="E410" s="80"/>
      <c r="F410" s="80"/>
      <c r="G410" s="80"/>
      <c r="H410" s="80"/>
      <c r="I410" s="80"/>
      <c r="J410" s="83"/>
      <c r="K410" s="80"/>
      <c r="L410" s="80"/>
      <c r="M410" s="80"/>
      <c r="N410" s="80"/>
      <c r="O410" s="9"/>
      <c r="P410" s="76"/>
    </row>
    <row r="411" spans="1:31" s="36" customFormat="1">
      <c r="A411" s="242" t="s">
        <v>233</v>
      </c>
      <c r="B411" s="242"/>
      <c r="C411" s="242"/>
      <c r="D411" s="242"/>
      <c r="E411" s="242"/>
      <c r="F411" s="242"/>
      <c r="G411" s="242"/>
      <c r="H411" s="242"/>
      <c r="I411" s="242"/>
      <c r="J411" s="242"/>
      <c r="K411" s="81"/>
      <c r="L411" s="81"/>
      <c r="M411" s="82"/>
      <c r="N411" s="82"/>
      <c r="O411" s="82"/>
      <c r="P411" s="9"/>
      <c r="Q411" s="76"/>
    </row>
    <row r="412" spans="1:31" s="36" customFormat="1" ht="95.25" customHeight="1">
      <c r="A412" s="215" t="s">
        <v>222</v>
      </c>
      <c r="B412" s="205" t="s">
        <v>216</v>
      </c>
      <c r="C412" s="205"/>
      <c r="D412" s="205"/>
      <c r="E412" s="205" t="s">
        <v>217</v>
      </c>
      <c r="F412" s="205"/>
      <c r="G412" s="205" t="s">
        <v>221</v>
      </c>
      <c r="H412" s="205"/>
      <c r="I412" s="205"/>
      <c r="J412" s="223" t="s">
        <v>301</v>
      </c>
      <c r="K412" s="224"/>
      <c r="L412" s="225"/>
      <c r="M412" s="216" t="s">
        <v>232</v>
      </c>
      <c r="N412" s="217"/>
      <c r="O412" s="218"/>
      <c r="P412" s="219" t="s">
        <v>302</v>
      </c>
      <c r="Q412" s="219"/>
    </row>
    <row r="413" spans="1:31" s="36" customFormat="1" ht="57.75" customHeight="1">
      <c r="A413" s="215"/>
      <c r="B413" s="220" t="s">
        <v>225</v>
      </c>
      <c r="C413" s="220" t="s">
        <v>225</v>
      </c>
      <c r="D413" s="220" t="s">
        <v>225</v>
      </c>
      <c r="E413" s="220" t="s">
        <v>225</v>
      </c>
      <c r="F413" s="220" t="s">
        <v>225</v>
      </c>
      <c r="G413" s="220" t="s">
        <v>224</v>
      </c>
      <c r="H413" s="219" t="s">
        <v>220</v>
      </c>
      <c r="I413" s="219"/>
      <c r="J413" s="203" t="s">
        <v>250</v>
      </c>
      <c r="K413" s="203" t="s">
        <v>251</v>
      </c>
      <c r="L413" s="203" t="s">
        <v>252</v>
      </c>
      <c r="M413" s="203" t="s">
        <v>250</v>
      </c>
      <c r="N413" s="203" t="s">
        <v>251</v>
      </c>
      <c r="O413" s="203" t="s">
        <v>252</v>
      </c>
      <c r="P413" s="215" t="s">
        <v>145</v>
      </c>
      <c r="Q413" s="215" t="s">
        <v>146</v>
      </c>
    </row>
    <row r="414" spans="1:31" s="45" customFormat="1" ht="75">
      <c r="A414" s="215"/>
      <c r="B414" s="221"/>
      <c r="C414" s="221"/>
      <c r="D414" s="221"/>
      <c r="E414" s="221"/>
      <c r="F414" s="221"/>
      <c r="G414" s="221"/>
      <c r="H414" s="59" t="s">
        <v>22</v>
      </c>
      <c r="I414" s="54" t="s">
        <v>226</v>
      </c>
      <c r="J414" s="203"/>
      <c r="K414" s="203"/>
      <c r="L414" s="204"/>
      <c r="M414" s="203"/>
      <c r="N414" s="203"/>
      <c r="O414" s="204"/>
      <c r="P414" s="215"/>
      <c r="Q414" s="215"/>
      <c r="R414" s="51"/>
      <c r="S414" s="51"/>
      <c r="T414" s="51"/>
      <c r="U414" s="51"/>
      <c r="V414" s="51"/>
      <c r="W414" s="51"/>
      <c r="X414" s="51"/>
      <c r="Y414" s="51"/>
      <c r="Z414" s="51"/>
      <c r="AA414" s="51"/>
      <c r="AB414" s="51"/>
      <c r="AC414" s="51"/>
      <c r="AD414" s="51"/>
      <c r="AE414" s="51"/>
    </row>
    <row r="415" spans="1:31" s="45" customFormat="1">
      <c r="A415" s="52">
        <v>1</v>
      </c>
      <c r="B415" s="52">
        <v>2</v>
      </c>
      <c r="C415" s="52">
        <v>3</v>
      </c>
      <c r="D415" s="57">
        <v>4</v>
      </c>
      <c r="E415" s="52">
        <v>5</v>
      </c>
      <c r="F415" s="52">
        <v>6</v>
      </c>
      <c r="G415" s="58">
        <v>7</v>
      </c>
      <c r="H415" s="52">
        <v>8</v>
      </c>
      <c r="I415" s="52">
        <v>9</v>
      </c>
      <c r="J415" s="69">
        <v>10</v>
      </c>
      <c r="K415" s="68">
        <v>11</v>
      </c>
      <c r="L415" s="68">
        <v>12</v>
      </c>
      <c r="M415" s="69">
        <v>13</v>
      </c>
      <c r="N415" s="68">
        <v>14</v>
      </c>
      <c r="O415" s="68">
        <v>15</v>
      </c>
      <c r="P415" s="52">
        <v>16</v>
      </c>
      <c r="Q415" s="52">
        <v>17</v>
      </c>
      <c r="R415" s="51"/>
      <c r="S415" s="51"/>
      <c r="T415" s="51"/>
      <c r="U415" s="51"/>
      <c r="V415" s="51"/>
      <c r="W415" s="51"/>
      <c r="X415" s="51"/>
      <c r="Y415" s="51"/>
      <c r="Z415" s="51"/>
      <c r="AA415" s="51"/>
      <c r="AB415" s="51"/>
      <c r="AC415" s="51"/>
      <c r="AD415" s="51"/>
      <c r="AE415" s="51"/>
    </row>
    <row r="416" spans="1:31" s="45" customFormat="1">
      <c r="A416" s="222" t="s">
        <v>21</v>
      </c>
      <c r="B416" s="222" t="s">
        <v>21</v>
      </c>
      <c r="C416" s="222" t="s">
        <v>21</v>
      </c>
      <c r="D416" s="220" t="s">
        <v>21</v>
      </c>
      <c r="E416" s="220" t="s">
        <v>21</v>
      </c>
      <c r="F416" s="215" t="s">
        <v>21</v>
      </c>
      <c r="G416" s="52" t="s">
        <v>21</v>
      </c>
      <c r="H416" s="52" t="s">
        <v>21</v>
      </c>
      <c r="I416" s="52" t="s">
        <v>21</v>
      </c>
      <c r="J416" s="77"/>
      <c r="K416" s="62"/>
      <c r="L416" s="62"/>
      <c r="M416" s="62"/>
      <c r="N416" s="52" t="s">
        <v>21</v>
      </c>
      <c r="O416" s="52" t="s">
        <v>21</v>
      </c>
      <c r="P416" s="52" t="s">
        <v>21</v>
      </c>
      <c r="Q416" s="52" t="s">
        <v>21</v>
      </c>
      <c r="R416" s="51"/>
      <c r="S416" s="51"/>
      <c r="T416" s="51"/>
      <c r="U416" s="51"/>
      <c r="V416" s="51"/>
      <c r="W416" s="51"/>
      <c r="X416" s="51"/>
      <c r="Y416" s="51"/>
      <c r="Z416" s="51"/>
      <c r="AA416" s="51"/>
      <c r="AB416" s="51"/>
      <c r="AC416" s="51"/>
      <c r="AD416" s="51"/>
      <c r="AE416" s="51"/>
    </row>
    <row r="417" spans="1:31" s="45" customFormat="1">
      <c r="A417" s="222"/>
      <c r="B417" s="222"/>
      <c r="C417" s="222"/>
      <c r="D417" s="221"/>
      <c r="E417" s="221"/>
      <c r="F417" s="215"/>
      <c r="G417" s="52" t="s">
        <v>21</v>
      </c>
      <c r="H417" s="52" t="s">
        <v>21</v>
      </c>
      <c r="I417" s="52" t="s">
        <v>21</v>
      </c>
      <c r="J417" s="77" t="s">
        <v>21</v>
      </c>
      <c r="K417" s="52" t="s">
        <v>21</v>
      </c>
      <c r="L417" s="52" t="s">
        <v>21</v>
      </c>
      <c r="M417" s="52" t="s">
        <v>21</v>
      </c>
      <c r="N417" s="52" t="s">
        <v>21</v>
      </c>
      <c r="O417" s="52" t="s">
        <v>21</v>
      </c>
      <c r="P417" s="52" t="s">
        <v>21</v>
      </c>
      <c r="Q417" s="52" t="s">
        <v>21</v>
      </c>
      <c r="R417" s="3"/>
      <c r="S417" s="3"/>
      <c r="T417" s="3"/>
      <c r="U417" s="3"/>
      <c r="V417" s="3"/>
      <c r="W417" s="3"/>
      <c r="X417" s="51"/>
      <c r="Y417" s="51"/>
      <c r="Z417" s="51"/>
      <c r="AA417" s="51"/>
      <c r="AB417" s="51"/>
      <c r="AC417" s="51"/>
      <c r="AD417" s="51"/>
      <c r="AE417" s="51"/>
    </row>
    <row r="418" spans="1:31" s="45" customFormat="1">
      <c r="A418" s="53"/>
      <c r="B418" s="53"/>
      <c r="C418" s="53"/>
      <c r="D418" s="55"/>
      <c r="E418" s="53"/>
      <c r="F418" s="53"/>
      <c r="G418" s="56"/>
      <c r="H418" s="53"/>
      <c r="I418" s="53"/>
      <c r="J418" s="83"/>
      <c r="K418" s="53"/>
      <c r="L418" s="53"/>
      <c r="M418" s="53"/>
      <c r="N418" s="53"/>
      <c r="O418" s="53"/>
      <c r="P418" s="53"/>
      <c r="Q418" s="53"/>
      <c r="R418" s="3"/>
      <c r="S418" s="3"/>
      <c r="T418" s="3"/>
      <c r="U418" s="3"/>
      <c r="V418" s="3"/>
      <c r="W418" s="3"/>
      <c r="X418" s="51"/>
      <c r="Y418" s="51"/>
      <c r="Z418" s="51"/>
      <c r="AA418" s="51"/>
      <c r="AB418" s="51"/>
      <c r="AC418" s="51"/>
      <c r="AD418" s="51"/>
      <c r="AE418" s="51"/>
    </row>
    <row r="419" spans="1:31" s="45" customFormat="1">
      <c r="A419" s="60"/>
      <c r="B419" s="60"/>
      <c r="C419" s="60"/>
      <c r="D419" s="61"/>
      <c r="E419" s="60"/>
      <c r="F419" s="60"/>
      <c r="G419" s="61"/>
      <c r="H419" s="60"/>
      <c r="I419" s="60"/>
      <c r="J419" s="84"/>
      <c r="K419" s="60"/>
      <c r="L419" s="60"/>
      <c r="M419" s="60"/>
      <c r="N419" s="60"/>
      <c r="O419" s="60"/>
      <c r="P419" s="60"/>
      <c r="Q419" s="60"/>
      <c r="R419" s="3"/>
      <c r="S419" s="3"/>
      <c r="T419" s="3"/>
      <c r="U419" s="3"/>
      <c r="V419" s="3"/>
      <c r="W419" s="3"/>
      <c r="X419" s="51"/>
      <c r="Y419" s="51"/>
      <c r="Z419" s="51"/>
      <c r="AA419" s="51"/>
      <c r="AB419" s="51"/>
      <c r="AC419" s="51"/>
      <c r="AD419" s="51"/>
      <c r="AE419" s="51"/>
    </row>
    <row r="420" spans="1:31">
      <c r="A420" s="243" t="s">
        <v>215</v>
      </c>
      <c r="B420" s="244"/>
      <c r="C420" s="244"/>
      <c r="D420" s="244"/>
      <c r="E420" s="244"/>
      <c r="F420" s="244"/>
      <c r="G420" s="244"/>
      <c r="H420" s="244"/>
      <c r="I420" s="244"/>
      <c r="J420" s="244"/>
      <c r="K420" s="244"/>
      <c r="L420" s="244"/>
      <c r="M420" s="244"/>
      <c r="N420" s="244"/>
      <c r="O420" s="244"/>
      <c r="P420" s="6"/>
    </row>
    <row r="421" spans="1:31">
      <c r="A421" s="230" t="s">
        <v>69</v>
      </c>
      <c r="B421" s="230"/>
      <c r="C421" s="230"/>
      <c r="D421" s="230"/>
      <c r="E421" s="230"/>
      <c r="F421" s="230"/>
      <c r="G421" s="230"/>
      <c r="H421" s="230"/>
      <c r="I421" s="230"/>
      <c r="J421" s="230"/>
      <c r="K421" s="230"/>
      <c r="L421" s="230"/>
      <c r="M421" s="230"/>
      <c r="N421" s="230"/>
      <c r="O421" s="230"/>
      <c r="P421" s="6"/>
    </row>
    <row r="422" spans="1:31">
      <c r="A422" s="241" t="s">
        <v>70</v>
      </c>
      <c r="B422" s="241"/>
      <c r="C422" s="241"/>
      <c r="D422" s="241"/>
      <c r="E422" s="241"/>
      <c r="F422" s="241"/>
      <c r="G422" s="241"/>
      <c r="H422" s="241"/>
      <c r="I422" s="241"/>
      <c r="J422" s="241"/>
      <c r="K422" s="241"/>
      <c r="L422" s="241"/>
      <c r="M422" s="6"/>
      <c r="N422" s="6"/>
      <c r="O422" s="6"/>
      <c r="P422" s="6"/>
    </row>
    <row r="423" spans="1:31">
      <c r="A423" s="241" t="s">
        <v>71</v>
      </c>
      <c r="B423" s="241"/>
      <c r="C423" s="241"/>
      <c r="D423" s="241"/>
      <c r="E423" s="241"/>
      <c r="F423" s="241"/>
      <c r="G423" s="241"/>
      <c r="H423" s="241"/>
      <c r="I423" s="241"/>
      <c r="J423" s="241"/>
      <c r="K423" s="241"/>
      <c r="L423" s="241"/>
      <c r="M423" s="6"/>
      <c r="N423" s="6"/>
      <c r="O423" s="6"/>
      <c r="P423" s="6"/>
    </row>
    <row r="424" spans="1:31" ht="16.5" customHeight="1">
      <c r="A424" s="241" t="s">
        <v>72</v>
      </c>
      <c r="B424" s="241"/>
      <c r="C424" s="241"/>
      <c r="D424" s="241"/>
      <c r="E424" s="241"/>
      <c r="F424" s="241"/>
      <c r="G424" s="241"/>
      <c r="H424" s="241"/>
      <c r="I424" s="241"/>
      <c r="J424" s="241"/>
      <c r="K424" s="241"/>
      <c r="L424" s="241"/>
      <c r="M424" s="6"/>
      <c r="N424" s="6"/>
      <c r="O424" s="6"/>
      <c r="P424" s="6"/>
    </row>
    <row r="425" spans="1:31">
      <c r="A425" s="241" t="s">
        <v>73</v>
      </c>
      <c r="B425" s="241"/>
      <c r="C425" s="241"/>
      <c r="D425" s="241"/>
      <c r="E425" s="241"/>
      <c r="F425" s="241"/>
      <c r="G425" s="241"/>
      <c r="H425" s="241"/>
      <c r="I425" s="241"/>
      <c r="J425" s="241"/>
      <c r="K425" s="241"/>
      <c r="L425" s="241"/>
      <c r="M425" s="6"/>
      <c r="N425" s="6"/>
      <c r="O425" s="6"/>
      <c r="P425" s="6"/>
    </row>
    <row r="426" spans="1:31">
      <c r="A426" s="241" t="s">
        <v>74</v>
      </c>
      <c r="B426" s="241"/>
      <c r="C426" s="241"/>
      <c r="D426" s="241"/>
      <c r="E426" s="241"/>
      <c r="F426" s="241"/>
      <c r="G426" s="241"/>
      <c r="H426" s="241"/>
      <c r="I426" s="241"/>
      <c r="J426" s="241"/>
      <c r="K426" s="241"/>
      <c r="L426" s="241"/>
      <c r="M426" s="6"/>
      <c r="N426" s="6"/>
      <c r="O426" s="6"/>
      <c r="P426" s="6"/>
    </row>
    <row r="427" spans="1:31">
      <c r="A427" s="241" t="s">
        <v>75</v>
      </c>
      <c r="B427" s="241"/>
      <c r="C427" s="241"/>
      <c r="D427" s="241"/>
      <c r="E427" s="241"/>
      <c r="F427" s="241"/>
      <c r="G427" s="241"/>
      <c r="H427" s="241"/>
      <c r="I427" s="241"/>
      <c r="J427" s="241"/>
      <c r="K427" s="241"/>
      <c r="L427" s="241"/>
      <c r="M427" s="6"/>
      <c r="N427" s="6"/>
      <c r="O427" s="6"/>
      <c r="P427" s="6"/>
    </row>
    <row r="428" spans="1:31">
      <c r="A428" s="241" t="s">
        <v>76</v>
      </c>
      <c r="B428" s="241"/>
      <c r="C428" s="241"/>
      <c r="D428" s="241"/>
      <c r="E428" s="241"/>
      <c r="F428" s="241"/>
      <c r="G428" s="241"/>
      <c r="H428" s="241"/>
      <c r="I428" s="241"/>
      <c r="J428" s="241"/>
      <c r="K428" s="241"/>
      <c r="L428" s="241"/>
      <c r="M428" s="6"/>
      <c r="N428" s="6"/>
      <c r="O428" s="6"/>
      <c r="P428" s="6"/>
    </row>
    <row r="429" spans="1:31">
      <c r="A429" s="234" t="s">
        <v>77</v>
      </c>
      <c r="B429" s="234"/>
      <c r="C429" s="234"/>
      <c r="D429" s="234"/>
      <c r="E429" s="234"/>
      <c r="F429" s="234"/>
      <c r="G429" s="234"/>
      <c r="H429" s="234"/>
      <c r="I429" s="234"/>
      <c r="J429" s="234"/>
      <c r="K429" s="234"/>
      <c r="L429" s="234"/>
      <c r="M429" s="234"/>
      <c r="N429" s="234"/>
      <c r="O429" s="234"/>
      <c r="P429" s="6"/>
    </row>
    <row r="430" spans="1:31" ht="60.75" customHeight="1">
      <c r="A430" s="234" t="s">
        <v>117</v>
      </c>
      <c r="B430" s="234"/>
      <c r="C430" s="234"/>
      <c r="D430" s="234"/>
      <c r="E430" s="234"/>
      <c r="F430" s="234"/>
      <c r="G430" s="234"/>
      <c r="H430" s="234"/>
      <c r="I430" s="234"/>
      <c r="J430" s="234"/>
      <c r="K430" s="234"/>
      <c r="L430" s="234"/>
      <c r="M430" s="234"/>
      <c r="N430" s="234"/>
      <c r="O430" s="234"/>
    </row>
    <row r="431" spans="1:31" ht="60.75" customHeight="1">
      <c r="A431" s="234" t="s">
        <v>118</v>
      </c>
      <c r="B431" s="234"/>
      <c r="C431" s="234"/>
      <c r="D431" s="234"/>
      <c r="E431" s="234"/>
      <c r="F431" s="234"/>
      <c r="G431" s="234"/>
      <c r="H431" s="234"/>
      <c r="I431" s="234"/>
      <c r="J431" s="234"/>
      <c r="K431" s="234"/>
      <c r="L431" s="234"/>
      <c r="M431" s="234"/>
      <c r="N431" s="234"/>
      <c r="O431" s="234"/>
    </row>
    <row r="432" spans="1:31">
      <c r="A432" s="230" t="s">
        <v>78</v>
      </c>
      <c r="B432" s="230"/>
      <c r="C432" s="230"/>
      <c r="D432" s="230"/>
      <c r="E432" s="230"/>
      <c r="F432" s="230"/>
      <c r="G432" s="230"/>
      <c r="H432" s="230"/>
      <c r="I432" s="230"/>
      <c r="J432" s="230"/>
      <c r="K432" s="230"/>
      <c r="L432" s="230"/>
      <c r="M432" s="230"/>
      <c r="N432" s="230"/>
      <c r="O432" s="230"/>
      <c r="P432" s="6"/>
    </row>
    <row r="433" spans="1:16">
      <c r="A433" s="10" t="s">
        <v>79</v>
      </c>
      <c r="B433" s="203" t="s">
        <v>80</v>
      </c>
      <c r="C433" s="211"/>
      <c r="D433" s="211"/>
      <c r="E433" s="204" t="s">
        <v>81</v>
      </c>
      <c r="F433" s="211"/>
      <c r="G433" s="211"/>
      <c r="H433" s="211"/>
      <c r="I433" s="211"/>
      <c r="J433" s="211"/>
      <c r="K433" s="211"/>
      <c r="L433" s="211"/>
      <c r="M433" s="6"/>
      <c r="N433" s="6"/>
      <c r="O433" s="6"/>
      <c r="P433" s="6"/>
    </row>
    <row r="434" spans="1:16">
      <c r="A434" s="10">
        <v>1</v>
      </c>
      <c r="B434" s="203">
        <v>2</v>
      </c>
      <c r="C434" s="211"/>
      <c r="D434" s="211"/>
      <c r="E434" s="207">
        <v>3</v>
      </c>
      <c r="F434" s="207"/>
      <c r="G434" s="207"/>
      <c r="H434" s="207"/>
      <c r="I434" s="207"/>
      <c r="J434" s="207"/>
      <c r="K434" s="211"/>
      <c r="L434" s="211"/>
      <c r="M434" s="6"/>
      <c r="N434" s="6"/>
      <c r="O434" s="6"/>
      <c r="P434" s="6"/>
    </row>
    <row r="435" spans="1:16" ht="33.75" customHeight="1">
      <c r="A435" s="10" t="s">
        <v>82</v>
      </c>
      <c r="B435" s="203" t="s">
        <v>199</v>
      </c>
      <c r="C435" s="211"/>
      <c r="D435" s="211"/>
      <c r="E435" s="207" t="s">
        <v>83</v>
      </c>
      <c r="F435" s="207"/>
      <c r="G435" s="207"/>
      <c r="H435" s="207"/>
      <c r="I435" s="207"/>
      <c r="J435" s="207"/>
      <c r="K435" s="207"/>
      <c r="L435" s="207"/>
      <c r="M435" s="6"/>
      <c r="N435" s="6"/>
      <c r="O435" s="6"/>
      <c r="P435" s="6"/>
    </row>
    <row r="436" spans="1:16" ht="42.75" customHeight="1">
      <c r="A436" s="10" t="s">
        <v>84</v>
      </c>
      <c r="B436" s="203" t="s">
        <v>85</v>
      </c>
      <c r="C436" s="204"/>
      <c r="D436" s="204"/>
      <c r="E436" s="207" t="s">
        <v>83</v>
      </c>
      <c r="F436" s="207"/>
      <c r="G436" s="207"/>
      <c r="H436" s="207"/>
      <c r="I436" s="207"/>
      <c r="J436" s="207"/>
      <c r="K436" s="207"/>
      <c r="L436" s="207"/>
      <c r="M436" s="6"/>
      <c r="N436" s="6"/>
      <c r="O436" s="6"/>
      <c r="P436" s="6"/>
    </row>
    <row r="437" spans="1:16" ht="42" customHeight="1">
      <c r="A437" s="10" t="s">
        <v>86</v>
      </c>
      <c r="B437" s="203" t="s">
        <v>178</v>
      </c>
      <c r="C437" s="211"/>
      <c r="D437" s="211"/>
      <c r="E437" s="207" t="s">
        <v>83</v>
      </c>
      <c r="F437" s="207"/>
      <c r="G437" s="207"/>
      <c r="H437" s="207"/>
      <c r="I437" s="207"/>
      <c r="J437" s="207"/>
      <c r="K437" s="207"/>
      <c r="L437" s="207"/>
      <c r="M437" s="6"/>
      <c r="N437" s="6"/>
      <c r="O437" s="6"/>
      <c r="P437" s="6"/>
    </row>
    <row r="438" spans="1:16">
      <c r="A438" s="230" t="s">
        <v>87</v>
      </c>
      <c r="B438" s="230"/>
      <c r="C438" s="230"/>
      <c r="D438" s="230"/>
      <c r="E438" s="230"/>
      <c r="F438" s="230"/>
      <c r="G438" s="230"/>
      <c r="H438" s="230"/>
      <c r="I438" s="230"/>
      <c r="J438" s="230"/>
      <c r="K438" s="230"/>
      <c r="L438" s="230"/>
      <c r="M438" s="230"/>
      <c r="N438" s="230"/>
      <c r="O438" s="230"/>
      <c r="P438" s="6"/>
    </row>
    <row r="439" spans="1:16">
      <c r="A439" s="230" t="s">
        <v>88</v>
      </c>
      <c r="B439" s="230"/>
      <c r="C439" s="230"/>
      <c r="D439" s="230"/>
      <c r="E439" s="230"/>
      <c r="F439" s="230"/>
      <c r="G439" s="230"/>
      <c r="H439" s="230"/>
      <c r="I439" s="230"/>
      <c r="J439" s="230"/>
      <c r="K439" s="230"/>
      <c r="L439" s="230"/>
      <c r="M439" s="230"/>
      <c r="N439" s="230"/>
      <c r="O439" s="230"/>
      <c r="P439" s="6"/>
    </row>
    <row r="440" spans="1:16">
      <c r="A440" s="230" t="s">
        <v>89</v>
      </c>
      <c r="B440" s="230"/>
      <c r="C440" s="230"/>
      <c r="D440" s="230"/>
      <c r="E440" s="230"/>
      <c r="F440" s="230"/>
      <c r="G440" s="230"/>
      <c r="H440" s="230"/>
      <c r="I440" s="230"/>
      <c r="J440" s="230"/>
      <c r="K440" s="230"/>
      <c r="L440" s="230"/>
      <c r="M440" s="230"/>
      <c r="N440" s="230"/>
      <c r="O440" s="230"/>
      <c r="P440" s="6"/>
    </row>
    <row r="441" spans="1:16">
      <c r="A441" s="230" t="s">
        <v>148</v>
      </c>
      <c r="B441" s="230"/>
      <c r="C441" s="230"/>
      <c r="D441" s="230"/>
      <c r="E441" s="230"/>
      <c r="F441" s="230"/>
      <c r="G441" s="230"/>
      <c r="H441" s="230"/>
      <c r="I441" s="230"/>
      <c r="J441" s="230"/>
      <c r="K441" s="230"/>
      <c r="L441" s="230"/>
      <c r="M441" s="230"/>
      <c r="N441" s="230"/>
      <c r="O441" s="230"/>
    </row>
    <row r="442" spans="1:16" ht="21" customHeight="1">
      <c r="A442" s="238" t="s">
        <v>90</v>
      </c>
      <c r="B442" s="238"/>
      <c r="C442" s="238"/>
      <c r="D442" s="238"/>
      <c r="E442" s="238"/>
      <c r="F442" s="238"/>
      <c r="G442" s="238"/>
      <c r="H442" s="238"/>
      <c r="I442" s="238"/>
      <c r="J442" s="238"/>
      <c r="K442" s="238"/>
      <c r="L442" s="238"/>
      <c r="M442" s="238"/>
      <c r="N442" s="238"/>
      <c r="O442" s="238"/>
      <c r="P442" s="6"/>
    </row>
    <row r="443" spans="1:16" ht="62.25" customHeight="1">
      <c r="A443" s="238" t="s">
        <v>91</v>
      </c>
      <c r="B443" s="238"/>
      <c r="C443" s="238"/>
      <c r="D443" s="238"/>
      <c r="E443" s="238"/>
      <c r="F443" s="238"/>
      <c r="G443" s="238"/>
      <c r="H443" s="238"/>
      <c r="I443" s="238"/>
      <c r="J443" s="238"/>
      <c r="K443" s="238"/>
      <c r="L443" s="238"/>
      <c r="M443" s="238"/>
      <c r="N443" s="238"/>
      <c r="O443" s="238"/>
      <c r="P443" s="6"/>
    </row>
    <row r="444" spans="1:16">
      <c r="A444" s="242" t="s">
        <v>92</v>
      </c>
      <c r="B444" s="242"/>
      <c r="C444" s="242"/>
      <c r="D444" s="242"/>
      <c r="E444" s="242"/>
      <c r="F444" s="242"/>
      <c r="G444" s="242"/>
      <c r="H444" s="242"/>
      <c r="I444" s="242"/>
      <c r="J444" s="242"/>
      <c r="K444" s="242"/>
      <c r="L444" s="242"/>
      <c r="M444" s="242"/>
      <c r="N444" s="242"/>
      <c r="O444" s="242"/>
      <c r="P444" s="6"/>
    </row>
    <row r="445" spans="1:16" ht="8.2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</row>
    <row r="446" spans="1:16" ht="8.2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</row>
    <row r="447" spans="1:16">
      <c r="A447" s="131" t="s">
        <v>239</v>
      </c>
      <c r="B447" s="6"/>
      <c r="C447" s="6"/>
      <c r="D447" s="6"/>
      <c r="E447" s="6"/>
      <c r="F447" s="6"/>
      <c r="G447" s="6"/>
      <c r="H447" s="6"/>
      <c r="I447" s="6"/>
      <c r="J447" s="6"/>
      <c r="K447" s="131" t="s">
        <v>300</v>
      </c>
      <c r="L447" s="6"/>
      <c r="M447" s="6"/>
      <c r="N447" s="6"/>
      <c r="O447" s="6"/>
    </row>
    <row r="448" spans="1:16" ht="3.7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</row>
    <row r="449" spans="1:16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</row>
    <row r="537" spans="10:12">
      <c r="J537" s="203" t="s">
        <v>250</v>
      </c>
      <c r="K537" s="203" t="s">
        <v>251</v>
      </c>
      <c r="L537" s="203" t="s">
        <v>252</v>
      </c>
    </row>
    <row r="538" spans="10:12">
      <c r="J538" s="203"/>
      <c r="K538" s="203"/>
      <c r="L538" s="204"/>
    </row>
    <row r="545" spans="10:15">
      <c r="J545" s="203" t="s">
        <v>250</v>
      </c>
      <c r="K545" s="203" t="s">
        <v>251</v>
      </c>
      <c r="L545" s="203" t="s">
        <v>252</v>
      </c>
      <c r="M545" s="203" t="s">
        <v>250</v>
      </c>
      <c r="N545" s="203" t="s">
        <v>251</v>
      </c>
      <c r="O545" s="203" t="s">
        <v>252</v>
      </c>
    </row>
    <row r="546" spans="10:15">
      <c r="J546" s="203"/>
      <c r="K546" s="203"/>
      <c r="L546" s="204"/>
      <c r="M546" s="203"/>
      <c r="N546" s="203"/>
      <c r="O546" s="204"/>
    </row>
  </sheetData>
  <mergeCells count="672">
    <mergeCell ref="A361:A363"/>
    <mergeCell ref="B361:B363"/>
    <mergeCell ref="C361:C363"/>
    <mergeCell ref="D361:D363"/>
    <mergeCell ref="E361:E363"/>
    <mergeCell ref="F361:F363"/>
    <mergeCell ref="A355:A357"/>
    <mergeCell ref="B355:B357"/>
    <mergeCell ref="C355:C357"/>
    <mergeCell ref="D355:D357"/>
    <mergeCell ref="E355:E357"/>
    <mergeCell ref="F355:F357"/>
    <mergeCell ref="A358:A360"/>
    <mergeCell ref="B358:B360"/>
    <mergeCell ref="C358:C360"/>
    <mergeCell ref="D358:D360"/>
    <mergeCell ref="E358:E360"/>
    <mergeCell ref="F358:F360"/>
    <mergeCell ref="A349:A351"/>
    <mergeCell ref="B349:B351"/>
    <mergeCell ref="C349:C351"/>
    <mergeCell ref="D349:D351"/>
    <mergeCell ref="E349:E351"/>
    <mergeCell ref="F349:F351"/>
    <mergeCell ref="A352:A354"/>
    <mergeCell ref="B352:B354"/>
    <mergeCell ref="C352:C354"/>
    <mergeCell ref="D352:D354"/>
    <mergeCell ref="E352:E354"/>
    <mergeCell ref="F352:F354"/>
    <mergeCell ref="F184:F187"/>
    <mergeCell ref="A346:A348"/>
    <mergeCell ref="B346:B348"/>
    <mergeCell ref="C346:C348"/>
    <mergeCell ref="D346:D348"/>
    <mergeCell ref="E346:E348"/>
    <mergeCell ref="F345:F348"/>
    <mergeCell ref="A328:D328"/>
    <mergeCell ref="E328:G328"/>
    <mergeCell ref="A219:O219"/>
    <mergeCell ref="J240:L240"/>
    <mergeCell ref="A235:L235"/>
    <mergeCell ref="E271:G271"/>
    <mergeCell ref="H271:L271"/>
    <mergeCell ref="A272:D272"/>
    <mergeCell ref="E272:G272"/>
    <mergeCell ref="H272:L272"/>
    <mergeCell ref="G241:G242"/>
    <mergeCell ref="H241:I241"/>
    <mergeCell ref="A330:D330"/>
    <mergeCell ref="E330:G330"/>
    <mergeCell ref="H330:L330"/>
    <mergeCell ref="E230:G230"/>
    <mergeCell ref="A273:D273"/>
    <mergeCell ref="A432:O432"/>
    <mergeCell ref="B437:D437"/>
    <mergeCell ref="E437:L437"/>
    <mergeCell ref="E404:F404"/>
    <mergeCell ref="G404:I404"/>
    <mergeCell ref="J404:L404"/>
    <mergeCell ref="L405:L406"/>
    <mergeCell ref="M404:N404"/>
    <mergeCell ref="B405:B406"/>
    <mergeCell ref="C405:C406"/>
    <mergeCell ref="D405:D406"/>
    <mergeCell ref="A431:O431"/>
    <mergeCell ref="A421:O421"/>
    <mergeCell ref="A422:L422"/>
    <mergeCell ref="A423:L423"/>
    <mergeCell ref="A424:L424"/>
    <mergeCell ref="A425:L425"/>
    <mergeCell ref="A426:L426"/>
    <mergeCell ref="A420:O420"/>
    <mergeCell ref="B404:D404"/>
    <mergeCell ref="G405:G406"/>
    <mergeCell ref="H405:I405"/>
    <mergeCell ref="J405:J406"/>
    <mergeCell ref="K405:K406"/>
    <mergeCell ref="J537:J538"/>
    <mergeCell ref="K537:K538"/>
    <mergeCell ref="A444:O444"/>
    <mergeCell ref="B436:D436"/>
    <mergeCell ref="E436:L436"/>
    <mergeCell ref="A438:O438"/>
    <mergeCell ref="A439:O439"/>
    <mergeCell ref="A440:O440"/>
    <mergeCell ref="B433:D433"/>
    <mergeCell ref="E433:L433"/>
    <mergeCell ref="B434:D434"/>
    <mergeCell ref="E434:L434"/>
    <mergeCell ref="B435:D435"/>
    <mergeCell ref="E435:L435"/>
    <mergeCell ref="A441:O441"/>
    <mergeCell ref="L537:L538"/>
    <mergeCell ref="A443:O443"/>
    <mergeCell ref="A442:O442"/>
    <mergeCell ref="A396:D396"/>
    <mergeCell ref="J545:J546"/>
    <mergeCell ref="K545:K546"/>
    <mergeCell ref="L545:L546"/>
    <mergeCell ref="M545:M546"/>
    <mergeCell ref="N545:N546"/>
    <mergeCell ref="O545:O546"/>
    <mergeCell ref="L15:M15"/>
    <mergeCell ref="L16:M16"/>
    <mergeCell ref="N15:O15"/>
    <mergeCell ref="N16:O16"/>
    <mergeCell ref="H396:L396"/>
    <mergeCell ref="A390:I390"/>
    <mergeCell ref="E393:G393"/>
    <mergeCell ref="H393:L393"/>
    <mergeCell ref="A389:K389"/>
    <mergeCell ref="A392:D392"/>
    <mergeCell ref="E392:G392"/>
    <mergeCell ref="H392:L392"/>
    <mergeCell ref="A393:D393"/>
    <mergeCell ref="J368:L368"/>
    <mergeCell ref="A382:K382"/>
    <mergeCell ref="E383:K383"/>
    <mergeCell ref="E384:K384"/>
    <mergeCell ref="A26:J26"/>
    <mergeCell ref="G343:G344"/>
    <mergeCell ref="A386:F386"/>
    <mergeCell ref="A388:K388"/>
    <mergeCell ref="A387:K387"/>
    <mergeCell ref="A366:J366"/>
    <mergeCell ref="G368:I368"/>
    <mergeCell ref="A381:O381"/>
    <mergeCell ref="M368:O368"/>
    <mergeCell ref="A31:J31"/>
    <mergeCell ref="A32:J32"/>
    <mergeCell ref="A44:A47"/>
    <mergeCell ref="B44:B47"/>
    <mergeCell ref="C44:C47"/>
    <mergeCell ref="D44:D47"/>
    <mergeCell ref="E44:E47"/>
    <mergeCell ref="F44:F47"/>
    <mergeCell ref="B40:D41"/>
    <mergeCell ref="E40:F41"/>
    <mergeCell ref="G40:I40"/>
    <mergeCell ref="G41:G42"/>
    <mergeCell ref="H41:I41"/>
    <mergeCell ref="J65:J66"/>
    <mergeCell ref="A116:A119"/>
    <mergeCell ref="K65:K66"/>
    <mergeCell ref="A5:O5"/>
    <mergeCell ref="A18:O18"/>
    <mergeCell ref="A19:O19"/>
    <mergeCell ref="A9:J9"/>
    <mergeCell ref="K9:M9"/>
    <mergeCell ref="N9:O9"/>
    <mergeCell ref="K10:M10"/>
    <mergeCell ref="K25:M25"/>
    <mergeCell ref="N25:O25"/>
    <mergeCell ref="A6:O6"/>
    <mergeCell ref="N7:O7"/>
    <mergeCell ref="A8:J8"/>
    <mergeCell ref="K8:M8"/>
    <mergeCell ref="N8:O8"/>
    <mergeCell ref="N10:O10"/>
    <mergeCell ref="L12:M12"/>
    <mergeCell ref="L13:M13"/>
    <mergeCell ref="L14:M14"/>
    <mergeCell ref="N22:O22"/>
    <mergeCell ref="N12:O12"/>
    <mergeCell ref="N13:O13"/>
    <mergeCell ref="N14:O14"/>
    <mergeCell ref="N23:O23"/>
    <mergeCell ref="A24:J24"/>
    <mergeCell ref="M65:M66"/>
    <mergeCell ref="N65:N66"/>
    <mergeCell ref="O65:O66"/>
    <mergeCell ref="A62:O62"/>
    <mergeCell ref="A63:J63"/>
    <mergeCell ref="A64:A66"/>
    <mergeCell ref="B64:D65"/>
    <mergeCell ref="E64:F65"/>
    <mergeCell ref="G64:I64"/>
    <mergeCell ref="J64:L64"/>
    <mergeCell ref="M64:O64"/>
    <mergeCell ref="G65:G66"/>
    <mergeCell ref="H65:I65"/>
    <mergeCell ref="L65:L66"/>
    <mergeCell ref="M40:N40"/>
    <mergeCell ref="M41:M42"/>
    <mergeCell ref="N41:N42"/>
    <mergeCell ref="A38:L38"/>
    <mergeCell ref="A39:J39"/>
    <mergeCell ref="A40:A42"/>
    <mergeCell ref="K41:K42"/>
    <mergeCell ref="L41:L42"/>
    <mergeCell ref="J40:L40"/>
    <mergeCell ref="A391:D391"/>
    <mergeCell ref="E391:G391"/>
    <mergeCell ref="H391:L391"/>
    <mergeCell ref="L343:L344"/>
    <mergeCell ref="E331:G331"/>
    <mergeCell ref="H331:L331"/>
    <mergeCell ref="A331:D331"/>
    <mergeCell ref="B100:D101"/>
    <mergeCell ref="E100:F101"/>
    <mergeCell ref="G100:I100"/>
    <mergeCell ref="J100:L100"/>
    <mergeCell ref="L101:L102"/>
    <mergeCell ref="D104:D107"/>
    <mergeCell ref="E104:E107"/>
    <mergeCell ref="A155:K155"/>
    <mergeCell ref="A156:I156"/>
    <mergeCell ref="K134:K135"/>
    <mergeCell ref="L134:L135"/>
    <mergeCell ref="H327:L327"/>
    <mergeCell ref="E385:K385"/>
    <mergeCell ref="B116:B119"/>
    <mergeCell ref="C116:C119"/>
    <mergeCell ref="D116:D119"/>
    <mergeCell ref="E116:E119"/>
    <mergeCell ref="A92:D92"/>
    <mergeCell ref="A329:D329"/>
    <mergeCell ref="E329:G329"/>
    <mergeCell ref="H329:L329"/>
    <mergeCell ref="A95:L95"/>
    <mergeCell ref="A104:A107"/>
    <mergeCell ref="B104:B107"/>
    <mergeCell ref="C104:C107"/>
    <mergeCell ref="A96:L96"/>
    <mergeCell ref="A98:L98"/>
    <mergeCell ref="A99:J99"/>
    <mergeCell ref="A100:A102"/>
    <mergeCell ref="F116:F119"/>
    <mergeCell ref="A120:A123"/>
    <mergeCell ref="B120:B123"/>
    <mergeCell ref="C120:C123"/>
    <mergeCell ref="D120:D123"/>
    <mergeCell ref="E120:E123"/>
    <mergeCell ref="F120:F123"/>
    <mergeCell ref="E229:G229"/>
    <mergeCell ref="H229:L229"/>
    <mergeCell ref="A230:D230"/>
    <mergeCell ref="D184:D187"/>
    <mergeCell ref="E184:E187"/>
    <mergeCell ref="O134:O135"/>
    <mergeCell ref="A146:O146"/>
    <mergeCell ref="A147:O147"/>
    <mergeCell ref="A148:K148"/>
    <mergeCell ref="E149:K149"/>
    <mergeCell ref="E150:K150"/>
    <mergeCell ref="H134:I134"/>
    <mergeCell ref="J134:J135"/>
    <mergeCell ref="A77:O77"/>
    <mergeCell ref="A78:O78"/>
    <mergeCell ref="A79:K79"/>
    <mergeCell ref="E80:K80"/>
    <mergeCell ref="E81:K81"/>
    <mergeCell ref="E82:K82"/>
    <mergeCell ref="N95:N97"/>
    <mergeCell ref="A83:F83"/>
    <mergeCell ref="A84:K84"/>
    <mergeCell ref="A85:K85"/>
    <mergeCell ref="A86:K86"/>
    <mergeCell ref="A87:I87"/>
    <mergeCell ref="N134:N135"/>
    <mergeCell ref="A88:D88"/>
    <mergeCell ref="E88:G88"/>
    <mergeCell ref="H88:L88"/>
    <mergeCell ref="A218:O218"/>
    <mergeCell ref="O205:O206"/>
    <mergeCell ref="A172:A175"/>
    <mergeCell ref="M95:M97"/>
    <mergeCell ref="J133:L133"/>
    <mergeCell ref="M133:O133"/>
    <mergeCell ref="G134:G135"/>
    <mergeCell ref="G101:G102"/>
    <mergeCell ref="H101:I101"/>
    <mergeCell ref="J101:J102"/>
    <mergeCell ref="K101:K102"/>
    <mergeCell ref="A154:K154"/>
    <mergeCell ref="F104:F107"/>
    <mergeCell ref="A131:O131"/>
    <mergeCell ref="A132:J132"/>
    <mergeCell ref="A133:A135"/>
    <mergeCell ref="B133:D134"/>
    <mergeCell ref="E133:F134"/>
    <mergeCell ref="G133:I133"/>
    <mergeCell ref="M134:M135"/>
    <mergeCell ref="A159:D159"/>
    <mergeCell ref="E151:K151"/>
    <mergeCell ref="C176:C179"/>
    <mergeCell ref="D176:D179"/>
    <mergeCell ref="E176:E179"/>
    <mergeCell ref="F176:F179"/>
    <mergeCell ref="A180:A183"/>
    <mergeCell ref="B180:B183"/>
    <mergeCell ref="C180:C183"/>
    <mergeCell ref="B172:B175"/>
    <mergeCell ref="C172:C175"/>
    <mergeCell ref="D172:D175"/>
    <mergeCell ref="E172:E175"/>
    <mergeCell ref="F172:F175"/>
    <mergeCell ref="D180:D183"/>
    <mergeCell ref="E180:E183"/>
    <mergeCell ref="F180:F183"/>
    <mergeCell ref="A227:K227"/>
    <mergeCell ref="A228:I228"/>
    <mergeCell ref="E223:K223"/>
    <mergeCell ref="A224:F224"/>
    <mergeCell ref="A225:K225"/>
    <mergeCell ref="A226:K226"/>
    <mergeCell ref="A220:K220"/>
    <mergeCell ref="E221:K221"/>
    <mergeCell ref="E222:K222"/>
    <mergeCell ref="M205:M206"/>
    <mergeCell ref="K205:K206"/>
    <mergeCell ref="A202:O202"/>
    <mergeCell ref="A203:J203"/>
    <mergeCell ref="A204:A206"/>
    <mergeCell ref="B204:D205"/>
    <mergeCell ref="E204:F205"/>
    <mergeCell ref="G204:I204"/>
    <mergeCell ref="J204:L204"/>
    <mergeCell ref="M204:O204"/>
    <mergeCell ref="G205:G206"/>
    <mergeCell ref="H205:I205"/>
    <mergeCell ref="J205:J206"/>
    <mergeCell ref="N205:N206"/>
    <mergeCell ref="A184:A187"/>
    <mergeCell ref="B184:B187"/>
    <mergeCell ref="C184:C187"/>
    <mergeCell ref="A176:A179"/>
    <mergeCell ref="B176:B179"/>
    <mergeCell ref="J241:J242"/>
    <mergeCell ref="A246:O246"/>
    <mergeCell ref="M235:M237"/>
    <mergeCell ref="N235:N237"/>
    <mergeCell ref="A236:L236"/>
    <mergeCell ref="A238:L238"/>
    <mergeCell ref="A239:J239"/>
    <mergeCell ref="A240:A242"/>
    <mergeCell ref="B240:D241"/>
    <mergeCell ref="E240:F241"/>
    <mergeCell ref="G240:I240"/>
    <mergeCell ref="L241:L242"/>
    <mergeCell ref="A244:A245"/>
    <mergeCell ref="B244:B245"/>
    <mergeCell ref="C244:C245"/>
    <mergeCell ref="D244:D245"/>
    <mergeCell ref="E244:E245"/>
    <mergeCell ref="K241:K242"/>
    <mergeCell ref="L205:L206"/>
    <mergeCell ref="A248:A250"/>
    <mergeCell ref="B248:D249"/>
    <mergeCell ref="E248:F249"/>
    <mergeCell ref="G248:I248"/>
    <mergeCell ref="J248:L248"/>
    <mergeCell ref="L249:L250"/>
    <mergeCell ref="A332:D332"/>
    <mergeCell ref="E332:G332"/>
    <mergeCell ref="H332:L332"/>
    <mergeCell ref="E263:K263"/>
    <mergeCell ref="A264:F264"/>
    <mergeCell ref="G281:G282"/>
    <mergeCell ref="A327:D327"/>
    <mergeCell ref="E327:G327"/>
    <mergeCell ref="A275:L275"/>
    <mergeCell ref="G280:I280"/>
    <mergeCell ref="J280:L280"/>
    <mergeCell ref="A280:A282"/>
    <mergeCell ref="A276:L276"/>
    <mergeCell ref="A277:L277"/>
    <mergeCell ref="A278:L278"/>
    <mergeCell ref="A279:J279"/>
    <mergeCell ref="H281:I281"/>
    <mergeCell ref="H328:L328"/>
    <mergeCell ref="K281:K282"/>
    <mergeCell ref="L281:L282"/>
    <mergeCell ref="E273:G273"/>
    <mergeCell ref="H273:L273"/>
    <mergeCell ref="B280:D281"/>
    <mergeCell ref="E280:F281"/>
    <mergeCell ref="A162:D162"/>
    <mergeCell ref="E162:G162"/>
    <mergeCell ref="H162:L162"/>
    <mergeCell ref="A274:D274"/>
    <mergeCell ref="E274:G274"/>
    <mergeCell ref="H274:L274"/>
    <mergeCell ref="A265:K265"/>
    <mergeCell ref="A266:K266"/>
    <mergeCell ref="A267:K267"/>
    <mergeCell ref="A268:I268"/>
    <mergeCell ref="E232:G232"/>
    <mergeCell ref="H232:L232"/>
    <mergeCell ref="E233:G233"/>
    <mergeCell ref="H233:L233"/>
    <mergeCell ref="A233:D233"/>
    <mergeCell ref="A269:D269"/>
    <mergeCell ref="E269:G269"/>
    <mergeCell ref="A247:J247"/>
    <mergeCell ref="H269:L269"/>
    <mergeCell ref="A234:D234"/>
    <mergeCell ref="E234:G234"/>
    <mergeCell ref="H234:L234"/>
    <mergeCell ref="F244:F245"/>
    <mergeCell ref="H270:L270"/>
    <mergeCell ref="A271:D271"/>
    <mergeCell ref="J290:J291"/>
    <mergeCell ref="K290:K291"/>
    <mergeCell ref="L290:L291"/>
    <mergeCell ref="A287:O287"/>
    <mergeCell ref="A288:J288"/>
    <mergeCell ref="A289:A291"/>
    <mergeCell ref="M290:M291"/>
    <mergeCell ref="N290:N291"/>
    <mergeCell ref="O290:O291"/>
    <mergeCell ref="B289:D290"/>
    <mergeCell ref="E289:F290"/>
    <mergeCell ref="G289:I289"/>
    <mergeCell ref="J289:L289"/>
    <mergeCell ref="M289:O289"/>
    <mergeCell ref="G290:G291"/>
    <mergeCell ref="H290:I290"/>
    <mergeCell ref="J281:J282"/>
    <mergeCell ref="A315:O315"/>
    <mergeCell ref="A317:K317"/>
    <mergeCell ref="E318:K318"/>
    <mergeCell ref="E319:K319"/>
    <mergeCell ref="E320:K320"/>
    <mergeCell ref="E321:K321"/>
    <mergeCell ref="A322:F322"/>
    <mergeCell ref="A323:K323"/>
    <mergeCell ref="A324:K324"/>
    <mergeCell ref="A341:J341"/>
    <mergeCell ref="A368:A370"/>
    <mergeCell ref="B368:D369"/>
    <mergeCell ref="E368:F369"/>
    <mergeCell ref="A430:O430"/>
    <mergeCell ref="M343:M344"/>
    <mergeCell ref="N343:N344"/>
    <mergeCell ref="M369:M370"/>
    <mergeCell ref="A394:D394"/>
    <mergeCell ref="E394:G394"/>
    <mergeCell ref="H394:L394"/>
    <mergeCell ref="E395:G395"/>
    <mergeCell ref="H395:L395"/>
    <mergeCell ref="A395:D395"/>
    <mergeCell ref="A427:L427"/>
    <mergeCell ref="A428:L428"/>
    <mergeCell ref="A429:O429"/>
    <mergeCell ref="A399:L399"/>
    <mergeCell ref="M399:M401"/>
    <mergeCell ref="N399:N401"/>
    <mergeCell ref="A400:L400"/>
    <mergeCell ref="A402:L402"/>
    <mergeCell ref="A403:J403"/>
    <mergeCell ref="A404:A406"/>
    <mergeCell ref="A339:L339"/>
    <mergeCell ref="P64:Q64"/>
    <mergeCell ref="P65:P66"/>
    <mergeCell ref="Q65:Q66"/>
    <mergeCell ref="A168:A170"/>
    <mergeCell ref="B168:D169"/>
    <mergeCell ref="E168:F169"/>
    <mergeCell ref="K169:K170"/>
    <mergeCell ref="A326:I326"/>
    <mergeCell ref="A166:L166"/>
    <mergeCell ref="A167:J167"/>
    <mergeCell ref="A336:L336"/>
    <mergeCell ref="A163:L163"/>
    <mergeCell ref="N281:N282"/>
    <mergeCell ref="M275:M277"/>
    <mergeCell ref="N275:N277"/>
    <mergeCell ref="A258:O258"/>
    <mergeCell ref="A259:O259"/>
    <mergeCell ref="M100:N100"/>
    <mergeCell ref="M101:M102"/>
    <mergeCell ref="N101:N102"/>
    <mergeCell ref="P133:Q133"/>
    <mergeCell ref="P134:P135"/>
    <mergeCell ref="A325:K325"/>
    <mergeCell ref="A164:L164"/>
    <mergeCell ref="M168:N168"/>
    <mergeCell ref="M169:M170"/>
    <mergeCell ref="A229:D229"/>
    <mergeCell ref="A270:D270"/>
    <mergeCell ref="G168:I168"/>
    <mergeCell ref="J168:L168"/>
    <mergeCell ref="G169:G170"/>
    <mergeCell ref="L169:L170"/>
    <mergeCell ref="N249:N250"/>
    <mergeCell ref="E270:G270"/>
    <mergeCell ref="M240:N240"/>
    <mergeCell ref="M241:M242"/>
    <mergeCell ref="N241:N242"/>
    <mergeCell ref="M248:O248"/>
    <mergeCell ref="A260:K260"/>
    <mergeCell ref="E261:K261"/>
    <mergeCell ref="E262:K262"/>
    <mergeCell ref="H249:I249"/>
    <mergeCell ref="J249:J250"/>
    <mergeCell ref="K249:K250"/>
    <mergeCell ref="G249:G250"/>
    <mergeCell ref="O249:O250"/>
    <mergeCell ref="M249:M250"/>
    <mergeCell ref="A157:D157"/>
    <mergeCell ref="E157:G157"/>
    <mergeCell ref="H157:L157"/>
    <mergeCell ref="A158:D158"/>
    <mergeCell ref="E158:G158"/>
    <mergeCell ref="H158:L158"/>
    <mergeCell ref="A89:D89"/>
    <mergeCell ref="E89:G89"/>
    <mergeCell ref="A108:A111"/>
    <mergeCell ref="B108:B111"/>
    <mergeCell ref="C108:C111"/>
    <mergeCell ref="D108:D111"/>
    <mergeCell ref="E108:E111"/>
    <mergeCell ref="F108:F111"/>
    <mergeCell ref="A112:A115"/>
    <mergeCell ref="B112:B115"/>
    <mergeCell ref="C112:C115"/>
    <mergeCell ref="D112:D115"/>
    <mergeCell ref="E112:E115"/>
    <mergeCell ref="F112:F115"/>
    <mergeCell ref="A152:F152"/>
    <mergeCell ref="A153:K153"/>
    <mergeCell ref="E91:G91"/>
    <mergeCell ref="H91:L91"/>
    <mergeCell ref="J41:J42"/>
    <mergeCell ref="L17:M17"/>
    <mergeCell ref="N17:O17"/>
    <mergeCell ref="A28:J28"/>
    <mergeCell ref="A33:J33"/>
    <mergeCell ref="A34:O34"/>
    <mergeCell ref="A35:L35"/>
    <mergeCell ref="M35:M37"/>
    <mergeCell ref="N35:N37"/>
    <mergeCell ref="A36:L36"/>
    <mergeCell ref="K30:M30"/>
    <mergeCell ref="N30:O30"/>
    <mergeCell ref="K28:M28"/>
    <mergeCell ref="N28:O28"/>
    <mergeCell ref="K29:M29"/>
    <mergeCell ref="N29:O29"/>
    <mergeCell ref="K26:M26"/>
    <mergeCell ref="N26:O26"/>
    <mergeCell ref="A27:J27"/>
    <mergeCell ref="K27:M27"/>
    <mergeCell ref="N27:O27"/>
    <mergeCell ref="N24:O24"/>
    <mergeCell ref="K24:M24"/>
    <mergeCell ref="A23:J23"/>
    <mergeCell ref="K23:M23"/>
    <mergeCell ref="Q249:Q250"/>
    <mergeCell ref="M342:N342"/>
    <mergeCell ref="A340:J340"/>
    <mergeCell ref="M337:M339"/>
    <mergeCell ref="N337:N339"/>
    <mergeCell ref="P289:Q289"/>
    <mergeCell ref="P290:P291"/>
    <mergeCell ref="Q290:Q291"/>
    <mergeCell ref="E160:G160"/>
    <mergeCell ref="H160:L160"/>
    <mergeCell ref="A161:D161"/>
    <mergeCell ref="E161:G161"/>
    <mergeCell ref="H161:L161"/>
    <mergeCell ref="H230:L230"/>
    <mergeCell ref="A231:D231"/>
    <mergeCell ref="E231:G231"/>
    <mergeCell ref="H231:L231"/>
    <mergeCell ref="A232:D232"/>
    <mergeCell ref="M280:N280"/>
    <mergeCell ref="M281:M282"/>
    <mergeCell ref="A337:L337"/>
    <mergeCell ref="N169:N170"/>
    <mergeCell ref="M163:M165"/>
    <mergeCell ref="N163:N165"/>
    <mergeCell ref="A91:D91"/>
    <mergeCell ref="N369:N370"/>
    <mergeCell ref="O369:O370"/>
    <mergeCell ref="P369:P370"/>
    <mergeCell ref="Q369:Q370"/>
    <mergeCell ref="A342:A344"/>
    <mergeCell ref="B342:D343"/>
    <mergeCell ref="E342:F343"/>
    <mergeCell ref="G342:I342"/>
    <mergeCell ref="J342:L342"/>
    <mergeCell ref="H343:I343"/>
    <mergeCell ref="J343:J344"/>
    <mergeCell ref="K343:K344"/>
    <mergeCell ref="H169:I169"/>
    <mergeCell ref="J169:J170"/>
    <mergeCell ref="E159:G159"/>
    <mergeCell ref="H159:L159"/>
    <mergeCell ref="A160:D160"/>
    <mergeCell ref="Q134:Q135"/>
    <mergeCell ref="P204:Q204"/>
    <mergeCell ref="P205:P206"/>
    <mergeCell ref="Q205:Q206"/>
    <mergeCell ref="P248:Q248"/>
    <mergeCell ref="P249:P250"/>
    <mergeCell ref="M405:M406"/>
    <mergeCell ref="F416:F417"/>
    <mergeCell ref="N405:N406"/>
    <mergeCell ref="M413:M414"/>
    <mergeCell ref="N413:N414"/>
    <mergeCell ref="P368:Q368"/>
    <mergeCell ref="G369:G370"/>
    <mergeCell ref="H369:I369"/>
    <mergeCell ref="J369:J370"/>
    <mergeCell ref="K369:K370"/>
    <mergeCell ref="L369:L370"/>
    <mergeCell ref="A397:O397"/>
    <mergeCell ref="E396:G396"/>
    <mergeCell ref="A411:J411"/>
    <mergeCell ref="A412:A414"/>
    <mergeCell ref="B412:D412"/>
    <mergeCell ref="E412:F412"/>
    <mergeCell ref="G412:I412"/>
    <mergeCell ref="J412:L412"/>
    <mergeCell ref="K413:K414"/>
    <mergeCell ref="L413:L414"/>
    <mergeCell ref="E405:E406"/>
    <mergeCell ref="F405:F406"/>
    <mergeCell ref="A416:A417"/>
    <mergeCell ref="B416:B417"/>
    <mergeCell ref="C416:C417"/>
    <mergeCell ref="D416:D417"/>
    <mergeCell ref="E416:E417"/>
    <mergeCell ref="B413:B414"/>
    <mergeCell ref="C413:C414"/>
    <mergeCell ref="D413:D414"/>
    <mergeCell ref="E413:E414"/>
    <mergeCell ref="O413:O414"/>
    <mergeCell ref="P413:P414"/>
    <mergeCell ref="M412:O412"/>
    <mergeCell ref="P412:Q412"/>
    <mergeCell ref="F413:F414"/>
    <mergeCell ref="G413:G414"/>
    <mergeCell ref="Q413:Q414"/>
    <mergeCell ref="H89:L89"/>
    <mergeCell ref="A90:D90"/>
    <mergeCell ref="E90:G90"/>
    <mergeCell ref="H90:L90"/>
    <mergeCell ref="E92:G92"/>
    <mergeCell ref="H92:L92"/>
    <mergeCell ref="E93:G93"/>
    <mergeCell ref="H93:L93"/>
    <mergeCell ref="A93:D93"/>
    <mergeCell ref="A408:A409"/>
    <mergeCell ref="B408:B409"/>
    <mergeCell ref="C408:C409"/>
    <mergeCell ref="D408:D409"/>
    <mergeCell ref="E408:E409"/>
    <mergeCell ref="F408:F409"/>
    <mergeCell ref="H413:I413"/>
    <mergeCell ref="J413:J414"/>
    <mergeCell ref="A56:A59"/>
    <mergeCell ref="B56:B59"/>
    <mergeCell ref="C56:C59"/>
    <mergeCell ref="D56:D59"/>
    <mergeCell ref="E56:E59"/>
    <mergeCell ref="F56:F59"/>
    <mergeCell ref="A48:A51"/>
    <mergeCell ref="B48:B51"/>
    <mergeCell ref="C48:C51"/>
    <mergeCell ref="D48:D51"/>
    <mergeCell ref="E48:E51"/>
    <mergeCell ref="F48:F51"/>
    <mergeCell ref="A52:A55"/>
    <mergeCell ref="B52:B55"/>
    <mergeCell ref="C52:C55"/>
    <mergeCell ref="D52:D55"/>
    <mergeCell ref="E52:E55"/>
    <mergeCell ref="F52:F55"/>
  </mergeCells>
  <hyperlinks>
    <hyperlink ref="M412" location="sub_777" display="sub_777"/>
    <hyperlink ref="P412" location="sub_666" display="sub_666"/>
  </hyperlinks>
  <pageMargins left="0.31496062992125984" right="0.31496062992125984" top="0.35433070866141736" bottom="0.35433070866141736" header="0.31496062992125984" footer="0.31496062992125984"/>
  <pageSetup paperSize="9" scale="43" fitToHeight="0" orientation="landscape" r:id="rId1"/>
  <rowBreaks count="4" manualBreakCount="4">
    <brk id="33" max="16" man="1"/>
    <brk id="323" max="16" man="1"/>
    <brk id="367" max="16" man="1"/>
    <brk id="403" max="16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12"/>
  <dimension ref="A3:AE547"/>
  <sheetViews>
    <sheetView tabSelected="1" view="pageBreakPreview" zoomScale="80" zoomScaleSheetLayoutView="80" workbookViewId="0">
      <selection activeCell="G349" sqref="G349"/>
    </sheetView>
  </sheetViews>
  <sheetFormatPr defaultRowHeight="18.75"/>
  <cols>
    <col min="1" max="1" width="38.28515625" style="3" customWidth="1"/>
    <col min="2" max="2" width="22.85546875" style="3" customWidth="1"/>
    <col min="3" max="3" width="23.28515625" style="3" customWidth="1"/>
    <col min="4" max="4" width="21" style="3" customWidth="1"/>
    <col min="5" max="5" width="26.5703125" style="3" customWidth="1"/>
    <col min="6" max="6" width="10.7109375" style="3" customWidth="1"/>
    <col min="7" max="7" width="38.28515625" style="3" customWidth="1"/>
    <col min="8" max="8" width="13.42578125" style="3" customWidth="1"/>
    <col min="9" max="9" width="7.140625" style="3" customWidth="1"/>
    <col min="10" max="11" width="15.42578125" style="3" customWidth="1"/>
    <col min="12" max="12" width="16.140625" style="3" customWidth="1"/>
    <col min="13" max="13" width="13.5703125" style="3" customWidth="1"/>
    <col min="14" max="14" width="14.140625" style="3" customWidth="1"/>
    <col min="15" max="15" width="12.7109375" style="3" customWidth="1"/>
    <col min="16" max="16" width="12" style="3" customWidth="1"/>
    <col min="17" max="17" width="14" style="3" customWidth="1"/>
    <col min="18" max="16384" width="9.140625" style="3"/>
  </cols>
  <sheetData>
    <row r="3" spans="1:16">
      <c r="L3" s="3" t="s">
        <v>313</v>
      </c>
    </row>
    <row r="4" spans="1:16">
      <c r="L4" s="3" t="s">
        <v>305</v>
      </c>
    </row>
    <row r="5" spans="1:16" ht="35.25" customHeight="1">
      <c r="A5" s="284" t="s">
        <v>282</v>
      </c>
      <c r="B5" s="285"/>
      <c r="C5" s="285"/>
      <c r="D5" s="285"/>
      <c r="E5" s="285"/>
      <c r="F5" s="285"/>
      <c r="G5" s="285"/>
      <c r="H5" s="285"/>
      <c r="I5" s="285"/>
      <c r="J5" s="285"/>
      <c r="K5" s="285"/>
      <c r="L5" s="285"/>
      <c r="M5" s="285"/>
      <c r="N5" s="285"/>
      <c r="O5" s="285"/>
    </row>
    <row r="6" spans="1:16" ht="30.75" customHeight="1">
      <c r="A6" s="288" t="s">
        <v>249</v>
      </c>
      <c r="B6" s="289"/>
      <c r="C6" s="289"/>
      <c r="D6" s="289"/>
      <c r="E6" s="289"/>
      <c r="F6" s="289"/>
      <c r="G6" s="289"/>
      <c r="H6" s="289"/>
      <c r="I6" s="289"/>
      <c r="J6" s="289"/>
      <c r="K6" s="289"/>
      <c r="L6" s="289"/>
      <c r="M6" s="289"/>
      <c r="N6" s="289"/>
      <c r="O6" s="289"/>
    </row>
    <row r="7" spans="1:16" ht="19.5" thickBot="1">
      <c r="A7" s="4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290" t="s">
        <v>0</v>
      </c>
      <c r="O7" s="291"/>
    </row>
    <row r="8" spans="1:16" ht="18.75" customHeight="1">
      <c r="A8" s="292"/>
      <c r="B8" s="292"/>
      <c r="C8" s="292"/>
      <c r="D8" s="292"/>
      <c r="E8" s="292"/>
      <c r="F8" s="292"/>
      <c r="G8" s="292"/>
      <c r="H8" s="292"/>
      <c r="I8" s="292"/>
      <c r="J8" s="292"/>
      <c r="K8" s="276" t="s">
        <v>2</v>
      </c>
      <c r="L8" s="276"/>
      <c r="M8" s="293"/>
      <c r="N8" s="294" t="s">
        <v>3</v>
      </c>
      <c r="O8" s="295"/>
    </row>
    <row r="9" spans="1:16" ht="18.75" customHeight="1">
      <c r="A9" s="292"/>
      <c r="B9" s="292"/>
      <c r="C9" s="292"/>
      <c r="D9" s="292"/>
      <c r="E9" s="292"/>
      <c r="F9" s="292"/>
      <c r="G9" s="292"/>
      <c r="H9" s="292"/>
      <c r="I9" s="292"/>
      <c r="J9" s="292"/>
      <c r="K9" s="276" t="s">
        <v>140</v>
      </c>
      <c r="L9" s="276"/>
      <c r="M9" s="293"/>
      <c r="N9" s="296" t="s">
        <v>306</v>
      </c>
      <c r="O9" s="297"/>
    </row>
    <row r="10" spans="1:16">
      <c r="A10" s="24"/>
      <c r="B10" s="9"/>
      <c r="C10" s="9"/>
      <c r="D10" s="9"/>
      <c r="E10" s="9"/>
      <c r="F10" s="9"/>
      <c r="G10" s="9"/>
      <c r="H10" s="9"/>
      <c r="I10" s="9"/>
      <c r="J10" s="9"/>
      <c r="K10" s="276" t="s">
        <v>141</v>
      </c>
      <c r="L10" s="276"/>
      <c r="M10" s="293"/>
      <c r="N10" s="296" t="s">
        <v>248</v>
      </c>
      <c r="O10" s="297"/>
    </row>
    <row r="11" spans="1:16">
      <c r="A11" s="24"/>
      <c r="B11" s="9"/>
      <c r="C11" s="9"/>
      <c r="D11" s="9"/>
      <c r="E11" s="9"/>
      <c r="F11" s="9"/>
      <c r="G11" s="9"/>
      <c r="H11" s="9"/>
      <c r="I11" s="9"/>
      <c r="J11" s="9"/>
      <c r="K11" s="26"/>
      <c r="L11" s="26"/>
      <c r="M11" s="27" t="s">
        <v>142</v>
      </c>
      <c r="N11" s="28"/>
      <c r="O11" s="29"/>
    </row>
    <row r="12" spans="1:16" ht="16.5" hidden="1" customHeight="1">
      <c r="A12" s="31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298" t="s">
        <v>143</v>
      </c>
      <c r="M12" s="298"/>
      <c r="N12" s="296" t="s">
        <v>119</v>
      </c>
      <c r="O12" s="297"/>
      <c r="P12" s="30"/>
    </row>
    <row r="13" spans="1:16" ht="16.5" customHeight="1">
      <c r="A13" s="31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298" t="s">
        <v>143</v>
      </c>
      <c r="M13" s="298"/>
      <c r="N13" s="296" t="s">
        <v>120</v>
      </c>
      <c r="O13" s="297"/>
      <c r="P13" s="30"/>
    </row>
    <row r="14" spans="1:16" ht="16.5" customHeight="1">
      <c r="A14" s="31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298" t="s">
        <v>143</v>
      </c>
      <c r="M14" s="298"/>
      <c r="N14" s="296" t="s">
        <v>121</v>
      </c>
      <c r="O14" s="297"/>
      <c r="P14" s="30"/>
    </row>
    <row r="15" spans="1:16" ht="16.5" customHeight="1">
      <c r="A15" s="31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298" t="s">
        <v>143</v>
      </c>
      <c r="M15" s="298"/>
      <c r="N15" s="299" t="s">
        <v>243</v>
      </c>
      <c r="O15" s="300"/>
      <c r="P15" s="30"/>
    </row>
    <row r="16" spans="1:16" ht="16.5" customHeight="1">
      <c r="A16" s="31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</row>
    <row r="17" spans="1:19" ht="16.5" customHeight="1">
      <c r="A17" s="31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</row>
    <row r="18" spans="1:19" s="37" customFormat="1" ht="30" customHeight="1">
      <c r="A18" s="286" t="s">
        <v>157</v>
      </c>
      <c r="B18" s="286"/>
      <c r="C18" s="286"/>
      <c r="D18" s="286"/>
      <c r="E18" s="286"/>
      <c r="F18" s="286"/>
      <c r="G18" s="286"/>
      <c r="H18" s="286"/>
      <c r="I18" s="286"/>
      <c r="J18" s="286"/>
      <c r="K18" s="286"/>
      <c r="L18" s="286"/>
      <c r="M18" s="286"/>
      <c r="N18" s="286"/>
      <c r="O18" s="286"/>
      <c r="P18" s="35"/>
      <c r="Q18" s="35"/>
      <c r="R18" s="35"/>
      <c r="S18" s="36"/>
    </row>
    <row r="19" spans="1:19" s="37" customFormat="1" ht="186" customHeight="1">
      <c r="A19" s="287" t="s">
        <v>307</v>
      </c>
      <c r="B19" s="287"/>
      <c r="C19" s="287"/>
      <c r="D19" s="287"/>
      <c r="E19" s="287"/>
      <c r="F19" s="287"/>
      <c r="G19" s="287"/>
      <c r="H19" s="287"/>
      <c r="I19" s="287"/>
      <c r="J19" s="287"/>
      <c r="K19" s="287"/>
      <c r="L19" s="287"/>
      <c r="M19" s="287"/>
      <c r="N19" s="287"/>
      <c r="O19" s="287"/>
      <c r="P19" s="35"/>
      <c r="Q19" s="35"/>
      <c r="R19" s="35"/>
      <c r="S19" s="36"/>
    </row>
    <row r="20" spans="1:19" s="37" customFormat="1" ht="79.5" customHeight="1">
      <c r="A20" s="43"/>
      <c r="B20" s="43"/>
      <c r="C20" s="43"/>
      <c r="D20" s="43"/>
      <c r="E20" s="43"/>
      <c r="F20" s="43"/>
      <c r="G20" s="43"/>
      <c r="H20" s="43"/>
      <c r="I20" s="43"/>
      <c r="J20" s="87"/>
      <c r="K20" s="43"/>
      <c r="L20" s="43"/>
      <c r="M20" s="43"/>
      <c r="N20" s="43"/>
      <c r="O20" s="43"/>
      <c r="P20" s="35"/>
      <c r="Q20" s="35"/>
      <c r="R20" s="35"/>
      <c r="S20" s="36"/>
    </row>
    <row r="21" spans="1:19" s="37" customFormat="1" ht="48.75" customHeight="1">
      <c r="A21" s="43"/>
      <c r="B21" s="43"/>
      <c r="C21" s="43"/>
      <c r="D21" s="43"/>
      <c r="E21" s="43"/>
      <c r="F21" s="43"/>
      <c r="G21" s="43"/>
      <c r="H21" s="43"/>
      <c r="I21" s="43"/>
      <c r="J21" s="87"/>
      <c r="K21" s="43"/>
      <c r="L21" s="43"/>
      <c r="M21" s="43"/>
      <c r="N21" s="43"/>
      <c r="O21" s="43"/>
      <c r="P21" s="35"/>
      <c r="Q21" s="35"/>
      <c r="R21" s="35"/>
      <c r="S21" s="36"/>
    </row>
    <row r="22" spans="1:19">
      <c r="A22" s="4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282"/>
      <c r="O22" s="282"/>
      <c r="P22" s="6"/>
    </row>
    <row r="23" spans="1:19" ht="18.75" customHeight="1">
      <c r="A23" s="280" t="s">
        <v>1</v>
      </c>
      <c r="B23" s="280"/>
      <c r="C23" s="280"/>
      <c r="D23" s="280"/>
      <c r="E23" s="280"/>
      <c r="F23" s="280"/>
      <c r="G23" s="280"/>
      <c r="H23" s="280"/>
      <c r="I23" s="280"/>
      <c r="J23" s="280"/>
      <c r="K23" s="276"/>
      <c r="L23" s="276"/>
      <c r="M23" s="277"/>
      <c r="N23" s="278"/>
      <c r="O23" s="278"/>
      <c r="P23" s="6"/>
    </row>
    <row r="24" spans="1:19" ht="34.5" customHeight="1">
      <c r="A24" s="283" t="s">
        <v>114</v>
      </c>
      <c r="B24" s="283"/>
      <c r="C24" s="283"/>
      <c r="D24" s="283"/>
      <c r="E24" s="283"/>
      <c r="F24" s="283"/>
      <c r="G24" s="283"/>
      <c r="H24" s="283"/>
      <c r="I24" s="283"/>
      <c r="J24" s="283"/>
      <c r="K24" s="276"/>
      <c r="L24" s="276"/>
      <c r="M24" s="277"/>
      <c r="N24" s="278"/>
      <c r="O24" s="278"/>
      <c r="P24" s="6"/>
    </row>
    <row r="25" spans="1:19">
      <c r="A25" s="4"/>
      <c r="B25" s="5"/>
      <c r="C25" s="5"/>
      <c r="D25" s="5"/>
      <c r="E25" s="5"/>
      <c r="F25" s="5"/>
      <c r="G25" s="5"/>
      <c r="H25" s="5"/>
      <c r="I25" s="5"/>
      <c r="J25" s="5"/>
      <c r="K25" s="276"/>
      <c r="L25" s="276"/>
      <c r="M25" s="277"/>
      <c r="N25" s="278"/>
      <c r="O25" s="278"/>
      <c r="P25" s="6"/>
    </row>
    <row r="26" spans="1:19" ht="30" customHeight="1">
      <c r="A26" s="280" t="s">
        <v>4</v>
      </c>
      <c r="B26" s="280"/>
      <c r="C26" s="280"/>
      <c r="D26" s="280"/>
      <c r="E26" s="280"/>
      <c r="F26" s="280"/>
      <c r="G26" s="280"/>
      <c r="H26" s="280"/>
      <c r="I26" s="280"/>
      <c r="J26" s="280"/>
      <c r="K26" s="276"/>
      <c r="L26" s="276"/>
      <c r="M26" s="277"/>
      <c r="N26" s="278"/>
      <c r="O26" s="278"/>
      <c r="P26" s="6"/>
    </row>
    <row r="27" spans="1:19" ht="28.5" customHeight="1">
      <c r="A27" s="281" t="s">
        <v>304</v>
      </c>
      <c r="B27" s="281"/>
      <c r="C27" s="281"/>
      <c r="D27" s="281"/>
      <c r="E27" s="281"/>
      <c r="F27" s="281"/>
      <c r="G27" s="281"/>
      <c r="H27" s="281"/>
      <c r="I27" s="281"/>
      <c r="J27" s="281"/>
      <c r="K27" s="276"/>
      <c r="L27" s="276"/>
      <c r="M27" s="277"/>
      <c r="N27" s="278"/>
      <c r="O27" s="278"/>
      <c r="P27" s="6"/>
    </row>
    <row r="28" spans="1:19">
      <c r="A28" s="279" t="s">
        <v>280</v>
      </c>
      <c r="B28" s="279"/>
      <c r="C28" s="279"/>
      <c r="D28" s="279"/>
      <c r="E28" s="279"/>
      <c r="F28" s="279"/>
      <c r="G28" s="279"/>
      <c r="H28" s="279"/>
      <c r="I28" s="279"/>
      <c r="J28" s="279"/>
      <c r="K28" s="276"/>
      <c r="L28" s="276"/>
      <c r="M28" s="277"/>
      <c r="N28" s="278"/>
      <c r="O28" s="278"/>
      <c r="P28" s="6"/>
    </row>
    <row r="29" spans="1:19">
      <c r="A29" s="7"/>
      <c r="B29" s="8"/>
      <c r="C29" s="8"/>
      <c r="D29" s="8"/>
      <c r="E29" s="8"/>
      <c r="F29" s="8"/>
      <c r="G29" s="8"/>
      <c r="H29" s="8"/>
      <c r="I29" s="8"/>
      <c r="J29" s="8"/>
      <c r="K29" s="276"/>
      <c r="L29" s="276"/>
      <c r="M29" s="277"/>
      <c r="N29" s="278"/>
      <c r="O29" s="278"/>
      <c r="P29" s="6"/>
    </row>
    <row r="30" spans="1:19">
      <c r="A30" s="7"/>
      <c r="B30" s="8"/>
      <c r="C30" s="8"/>
      <c r="D30" s="8"/>
      <c r="E30" s="8"/>
      <c r="F30" s="8"/>
      <c r="G30" s="8"/>
      <c r="H30" s="8"/>
      <c r="I30" s="8"/>
      <c r="J30" s="8"/>
      <c r="K30" s="276"/>
      <c r="L30" s="276"/>
      <c r="M30" s="277"/>
      <c r="N30" s="278"/>
      <c r="O30" s="278"/>
      <c r="P30" s="6"/>
    </row>
    <row r="31" spans="1:19">
      <c r="A31" s="234"/>
      <c r="B31" s="234"/>
      <c r="C31" s="234"/>
      <c r="D31" s="234"/>
      <c r="E31" s="234"/>
      <c r="F31" s="234"/>
      <c r="G31" s="234"/>
      <c r="H31" s="234"/>
      <c r="I31" s="234"/>
      <c r="J31" s="234"/>
      <c r="K31" s="6"/>
      <c r="L31" s="6"/>
      <c r="M31" s="6"/>
      <c r="N31" s="6"/>
      <c r="O31" s="6"/>
      <c r="P31" s="6"/>
    </row>
    <row r="32" spans="1:19" s="38" customFormat="1">
      <c r="A32" s="272"/>
      <c r="B32" s="272"/>
      <c r="C32" s="272"/>
      <c r="D32" s="272"/>
      <c r="E32" s="272"/>
      <c r="F32" s="272"/>
      <c r="G32" s="272"/>
      <c r="H32" s="272"/>
      <c r="I32" s="272"/>
      <c r="J32" s="272"/>
      <c r="K32" s="21"/>
      <c r="L32" s="21"/>
      <c r="M32" s="21"/>
      <c r="N32" s="21"/>
      <c r="O32" s="21"/>
      <c r="P32" s="21"/>
    </row>
    <row r="33" spans="1:16" s="38" customFormat="1">
      <c r="A33" s="273"/>
      <c r="B33" s="273"/>
      <c r="C33" s="273"/>
      <c r="D33" s="273"/>
      <c r="E33" s="273"/>
      <c r="F33" s="273"/>
      <c r="G33" s="273"/>
      <c r="H33" s="273"/>
      <c r="I33" s="273"/>
      <c r="J33" s="273"/>
      <c r="K33" s="21"/>
      <c r="L33" s="21"/>
      <c r="M33" s="21"/>
      <c r="N33" s="21"/>
      <c r="O33" s="21"/>
      <c r="P33" s="21"/>
    </row>
    <row r="34" spans="1:16" hidden="1">
      <c r="A34" s="243" t="s">
        <v>5</v>
      </c>
      <c r="B34" s="244"/>
      <c r="C34" s="244"/>
      <c r="D34" s="244"/>
      <c r="E34" s="244"/>
      <c r="F34" s="244"/>
      <c r="G34" s="244"/>
      <c r="H34" s="244"/>
      <c r="I34" s="244"/>
      <c r="J34" s="244"/>
      <c r="K34" s="244"/>
      <c r="L34" s="244"/>
      <c r="M34" s="244"/>
      <c r="N34" s="244"/>
      <c r="O34" s="244"/>
      <c r="P34" s="6"/>
    </row>
    <row r="35" spans="1:16" ht="42" hidden="1" customHeight="1">
      <c r="A35" s="243" t="s">
        <v>6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43"/>
      <c r="L35" s="243"/>
      <c r="M35" s="274" t="s">
        <v>158</v>
      </c>
      <c r="N35" s="207" t="s">
        <v>149</v>
      </c>
      <c r="O35" s="6"/>
      <c r="P35" s="6"/>
    </row>
    <row r="36" spans="1:16" ht="18.75" hidden="1" customHeight="1">
      <c r="A36" s="230" t="s">
        <v>95</v>
      </c>
      <c r="B36" s="230"/>
      <c r="C36" s="230"/>
      <c r="D36" s="230"/>
      <c r="E36" s="230"/>
      <c r="F36" s="230"/>
      <c r="G36" s="230"/>
      <c r="H36" s="230"/>
      <c r="I36" s="230"/>
      <c r="J36" s="230"/>
      <c r="K36" s="230"/>
      <c r="L36" s="230"/>
      <c r="M36" s="275"/>
      <c r="N36" s="207"/>
      <c r="O36" s="6"/>
      <c r="P36" s="6"/>
    </row>
    <row r="37" spans="1:16" ht="18.75" hidden="1" customHeight="1">
      <c r="A37" s="6" t="s">
        <v>8</v>
      </c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275"/>
      <c r="N37" s="207"/>
      <c r="O37" s="6"/>
      <c r="P37" s="6"/>
    </row>
    <row r="38" spans="1:16" hidden="1">
      <c r="A38" s="230" t="s">
        <v>9</v>
      </c>
      <c r="B38" s="230"/>
      <c r="C38" s="230"/>
      <c r="D38" s="230"/>
      <c r="E38" s="230"/>
      <c r="F38" s="230"/>
      <c r="G38" s="230"/>
      <c r="H38" s="230"/>
      <c r="I38" s="230"/>
      <c r="J38" s="230"/>
      <c r="K38" s="230"/>
      <c r="L38" s="230"/>
      <c r="M38" s="6"/>
      <c r="N38" s="9"/>
      <c r="O38" s="6"/>
      <c r="P38" s="6"/>
    </row>
    <row r="39" spans="1:16" hidden="1">
      <c r="A39" s="242" t="s">
        <v>111</v>
      </c>
      <c r="B39" s="242"/>
      <c r="C39" s="242"/>
      <c r="D39" s="242"/>
      <c r="E39" s="242"/>
      <c r="F39" s="242"/>
      <c r="G39" s="242"/>
      <c r="H39" s="242"/>
      <c r="I39" s="242"/>
      <c r="J39" s="242"/>
      <c r="K39" s="6"/>
      <c r="L39" s="6"/>
      <c r="M39" s="6"/>
      <c r="N39" s="9"/>
      <c r="O39" s="6"/>
      <c r="P39" s="6"/>
    </row>
    <row r="40" spans="1:16" ht="102" hidden="1" customHeight="1">
      <c r="A40" s="203" t="s">
        <v>10</v>
      </c>
      <c r="B40" s="203" t="s">
        <v>11</v>
      </c>
      <c r="C40" s="203"/>
      <c r="D40" s="203"/>
      <c r="E40" s="203" t="s">
        <v>12</v>
      </c>
      <c r="F40" s="203"/>
      <c r="G40" s="203" t="s">
        <v>13</v>
      </c>
      <c r="H40" s="203"/>
      <c r="I40" s="203"/>
      <c r="J40" s="203" t="s">
        <v>14</v>
      </c>
      <c r="K40" s="203"/>
      <c r="L40" s="203"/>
      <c r="M40" s="201" t="s">
        <v>144</v>
      </c>
      <c r="N40" s="202"/>
      <c r="O40" s="170"/>
      <c r="P40" s="6"/>
    </row>
    <row r="41" spans="1:16" ht="59.25" hidden="1" customHeight="1">
      <c r="A41" s="204"/>
      <c r="B41" s="203"/>
      <c r="C41" s="203"/>
      <c r="D41" s="203"/>
      <c r="E41" s="203"/>
      <c r="F41" s="203"/>
      <c r="G41" s="203" t="s">
        <v>15</v>
      </c>
      <c r="H41" s="203" t="s">
        <v>16</v>
      </c>
      <c r="I41" s="203"/>
      <c r="J41" s="203" t="s">
        <v>250</v>
      </c>
      <c r="K41" s="203" t="s">
        <v>251</v>
      </c>
      <c r="L41" s="203" t="s">
        <v>252</v>
      </c>
      <c r="M41" s="203" t="s">
        <v>145</v>
      </c>
      <c r="N41" s="203" t="s">
        <v>146</v>
      </c>
      <c r="O41" s="170"/>
      <c r="P41" s="6"/>
    </row>
    <row r="42" spans="1:16" ht="75" hidden="1">
      <c r="A42" s="204"/>
      <c r="B42" s="168" t="s">
        <v>17</v>
      </c>
      <c r="C42" s="168" t="s">
        <v>18</v>
      </c>
      <c r="D42" s="168" t="s">
        <v>107</v>
      </c>
      <c r="E42" s="168" t="s">
        <v>20</v>
      </c>
      <c r="F42" s="168" t="s">
        <v>21</v>
      </c>
      <c r="G42" s="204"/>
      <c r="H42" s="168" t="s">
        <v>22</v>
      </c>
      <c r="I42" s="168" t="s">
        <v>23</v>
      </c>
      <c r="J42" s="203"/>
      <c r="K42" s="203"/>
      <c r="L42" s="204"/>
      <c r="M42" s="203"/>
      <c r="N42" s="203"/>
      <c r="O42" s="170"/>
      <c r="P42" s="6"/>
    </row>
    <row r="43" spans="1:16" hidden="1">
      <c r="A43" s="168">
        <v>1</v>
      </c>
      <c r="B43" s="168">
        <v>2</v>
      </c>
      <c r="C43" s="168">
        <v>3</v>
      </c>
      <c r="D43" s="168">
        <v>4</v>
      </c>
      <c r="E43" s="168">
        <v>5</v>
      </c>
      <c r="F43" s="168">
        <v>6</v>
      </c>
      <c r="G43" s="168">
        <v>7</v>
      </c>
      <c r="H43" s="168">
        <v>8</v>
      </c>
      <c r="I43" s="168">
        <v>9</v>
      </c>
      <c r="J43" s="168">
        <v>10</v>
      </c>
      <c r="K43" s="168">
        <v>11</v>
      </c>
      <c r="L43" s="168">
        <v>12</v>
      </c>
      <c r="M43" s="169">
        <v>13</v>
      </c>
      <c r="N43" s="169">
        <v>14</v>
      </c>
      <c r="O43" s="170"/>
      <c r="P43" s="6"/>
    </row>
    <row r="44" spans="1:16" ht="62.25" hidden="1" customHeight="1">
      <c r="A44" s="269" t="s">
        <v>150</v>
      </c>
      <c r="B44" s="194" t="s">
        <v>29</v>
      </c>
      <c r="C44" s="194" t="s">
        <v>29</v>
      </c>
      <c r="D44" s="194" t="s">
        <v>29</v>
      </c>
      <c r="E44" s="194" t="s">
        <v>97</v>
      </c>
      <c r="F44" s="197" t="s">
        <v>21</v>
      </c>
      <c r="G44" s="11" t="s">
        <v>290</v>
      </c>
      <c r="H44" s="168" t="s">
        <v>109</v>
      </c>
      <c r="I44" s="168">
        <v>744</v>
      </c>
      <c r="J44" s="168">
        <v>100</v>
      </c>
      <c r="K44" s="168">
        <v>100</v>
      </c>
      <c r="L44" s="168">
        <v>100</v>
      </c>
      <c r="M44" s="169">
        <v>10</v>
      </c>
      <c r="N44" s="39">
        <v>10</v>
      </c>
      <c r="O44" s="170"/>
      <c r="P44" s="6"/>
    </row>
    <row r="45" spans="1:16" ht="63" hidden="1" customHeight="1">
      <c r="A45" s="270"/>
      <c r="B45" s="195"/>
      <c r="C45" s="195"/>
      <c r="D45" s="195"/>
      <c r="E45" s="195"/>
      <c r="F45" s="198"/>
      <c r="G45" s="11" t="s">
        <v>291</v>
      </c>
      <c r="H45" s="168" t="s">
        <v>109</v>
      </c>
      <c r="I45" s="168">
        <v>744</v>
      </c>
      <c r="J45" s="168">
        <v>100</v>
      </c>
      <c r="K45" s="168">
        <v>100</v>
      </c>
      <c r="L45" s="168">
        <v>100</v>
      </c>
      <c r="M45" s="169">
        <v>10</v>
      </c>
      <c r="N45" s="39">
        <v>10</v>
      </c>
      <c r="O45" s="170"/>
      <c r="P45" s="6"/>
    </row>
    <row r="46" spans="1:16" ht="78.75" hidden="1" customHeight="1">
      <c r="A46" s="270"/>
      <c r="B46" s="195"/>
      <c r="C46" s="195"/>
      <c r="D46" s="195"/>
      <c r="E46" s="195"/>
      <c r="F46" s="198"/>
      <c r="G46" s="11" t="s">
        <v>292</v>
      </c>
      <c r="H46" s="168" t="s">
        <v>293</v>
      </c>
      <c r="I46" s="168">
        <v>642</v>
      </c>
      <c r="J46" s="168">
        <v>0</v>
      </c>
      <c r="K46" s="168">
        <v>0</v>
      </c>
      <c r="L46" s="168">
        <v>0</v>
      </c>
      <c r="M46" s="169">
        <v>0</v>
      </c>
      <c r="N46" s="39">
        <v>0</v>
      </c>
      <c r="O46" s="170"/>
      <c r="P46" s="6"/>
    </row>
    <row r="47" spans="1:16" ht="31.5" hidden="1" customHeight="1">
      <c r="A47" s="271"/>
      <c r="B47" s="196"/>
      <c r="C47" s="196"/>
      <c r="D47" s="196"/>
      <c r="E47" s="196"/>
      <c r="F47" s="199"/>
      <c r="G47" s="11" t="s">
        <v>294</v>
      </c>
      <c r="H47" s="168" t="s">
        <v>109</v>
      </c>
      <c r="I47" s="168">
        <v>744</v>
      </c>
      <c r="J47" s="168">
        <v>100</v>
      </c>
      <c r="K47" s="168">
        <v>100</v>
      </c>
      <c r="L47" s="168">
        <v>100</v>
      </c>
      <c r="M47" s="169">
        <v>10</v>
      </c>
      <c r="N47" s="39">
        <v>10</v>
      </c>
      <c r="O47" s="170"/>
      <c r="P47" s="6"/>
    </row>
    <row r="48" spans="1:16" ht="62.25" hidden="1" customHeight="1">
      <c r="A48" s="212" t="s">
        <v>200</v>
      </c>
      <c r="B48" s="194" t="s">
        <v>96</v>
      </c>
      <c r="C48" s="194" t="s">
        <v>33</v>
      </c>
      <c r="D48" s="194" t="s">
        <v>29</v>
      </c>
      <c r="E48" s="194" t="s">
        <v>97</v>
      </c>
      <c r="F48" s="197" t="s">
        <v>21</v>
      </c>
      <c r="G48" s="11" t="s">
        <v>290</v>
      </c>
      <c r="H48" s="168" t="s">
        <v>109</v>
      </c>
      <c r="I48" s="168">
        <v>744</v>
      </c>
      <c r="J48" s="168">
        <v>100</v>
      </c>
      <c r="K48" s="168">
        <v>100</v>
      </c>
      <c r="L48" s="168">
        <v>100</v>
      </c>
      <c r="M48" s="169">
        <v>10</v>
      </c>
      <c r="N48" s="39">
        <v>10</v>
      </c>
      <c r="O48" s="170"/>
      <c r="P48" s="126"/>
    </row>
    <row r="49" spans="1:17" ht="63" hidden="1" customHeight="1">
      <c r="A49" s="213"/>
      <c r="B49" s="195"/>
      <c r="C49" s="195"/>
      <c r="D49" s="195"/>
      <c r="E49" s="195"/>
      <c r="F49" s="198"/>
      <c r="G49" s="11" t="s">
        <v>291</v>
      </c>
      <c r="H49" s="168" t="s">
        <v>109</v>
      </c>
      <c r="I49" s="168">
        <v>744</v>
      </c>
      <c r="J49" s="168">
        <v>100</v>
      </c>
      <c r="K49" s="168">
        <v>100</v>
      </c>
      <c r="L49" s="168">
        <v>100</v>
      </c>
      <c r="M49" s="169">
        <v>10</v>
      </c>
      <c r="N49" s="39">
        <v>10</v>
      </c>
      <c r="O49" s="170"/>
      <c r="P49" s="126"/>
    </row>
    <row r="50" spans="1:17" ht="78.75" hidden="1" customHeight="1">
      <c r="A50" s="213"/>
      <c r="B50" s="195"/>
      <c r="C50" s="195"/>
      <c r="D50" s="195"/>
      <c r="E50" s="195"/>
      <c r="F50" s="198"/>
      <c r="G50" s="11" t="s">
        <v>292</v>
      </c>
      <c r="H50" s="168" t="s">
        <v>293</v>
      </c>
      <c r="I50" s="168">
        <v>642</v>
      </c>
      <c r="J50" s="168">
        <v>0</v>
      </c>
      <c r="K50" s="168">
        <v>0</v>
      </c>
      <c r="L50" s="168">
        <v>0</v>
      </c>
      <c r="M50" s="169">
        <v>0</v>
      </c>
      <c r="N50" s="39">
        <v>0</v>
      </c>
      <c r="O50" s="170"/>
      <c r="P50" s="126"/>
    </row>
    <row r="51" spans="1:17" ht="30.75" hidden="1" customHeight="1">
      <c r="A51" s="214"/>
      <c r="B51" s="196"/>
      <c r="C51" s="196"/>
      <c r="D51" s="196"/>
      <c r="E51" s="196"/>
      <c r="F51" s="199"/>
      <c r="G51" s="11" t="s">
        <v>294</v>
      </c>
      <c r="H51" s="168" t="s">
        <v>109</v>
      </c>
      <c r="I51" s="168">
        <v>744</v>
      </c>
      <c r="J51" s="168">
        <v>100</v>
      </c>
      <c r="K51" s="168">
        <v>100</v>
      </c>
      <c r="L51" s="168">
        <v>100</v>
      </c>
      <c r="M51" s="169">
        <v>10</v>
      </c>
      <c r="N51" s="39">
        <v>10</v>
      </c>
      <c r="O51" s="170"/>
      <c r="P51" s="126"/>
    </row>
    <row r="52" spans="1:17" ht="62.25" hidden="1" customHeight="1">
      <c r="A52" s="200" t="s">
        <v>263</v>
      </c>
      <c r="B52" s="194" t="s">
        <v>29</v>
      </c>
      <c r="C52" s="194" t="s">
        <v>29</v>
      </c>
      <c r="D52" s="194" t="s">
        <v>101</v>
      </c>
      <c r="E52" s="194" t="s">
        <v>97</v>
      </c>
      <c r="F52" s="197" t="s">
        <v>21</v>
      </c>
      <c r="G52" s="11" t="s">
        <v>290</v>
      </c>
      <c r="H52" s="168" t="s">
        <v>109</v>
      </c>
      <c r="I52" s="168">
        <v>744</v>
      </c>
      <c r="J52" s="168">
        <v>100</v>
      </c>
      <c r="K52" s="168">
        <v>100</v>
      </c>
      <c r="L52" s="168">
        <v>100</v>
      </c>
      <c r="M52" s="169">
        <v>10</v>
      </c>
      <c r="N52" s="39">
        <v>10</v>
      </c>
      <c r="O52" s="170"/>
      <c r="P52" s="126"/>
    </row>
    <row r="53" spans="1:17" ht="63" hidden="1" customHeight="1">
      <c r="A53" s="192"/>
      <c r="B53" s="195"/>
      <c r="C53" s="195"/>
      <c r="D53" s="195"/>
      <c r="E53" s="195"/>
      <c r="F53" s="198"/>
      <c r="G53" s="11" t="s">
        <v>291</v>
      </c>
      <c r="H53" s="168" t="s">
        <v>109</v>
      </c>
      <c r="I53" s="168">
        <v>744</v>
      </c>
      <c r="J53" s="168">
        <v>100</v>
      </c>
      <c r="K53" s="168">
        <v>100</v>
      </c>
      <c r="L53" s="168">
        <v>100</v>
      </c>
      <c r="M53" s="169">
        <v>10</v>
      </c>
      <c r="N53" s="39">
        <v>10</v>
      </c>
      <c r="O53" s="170"/>
      <c r="P53" s="126"/>
    </row>
    <row r="54" spans="1:17" ht="78.75" hidden="1" customHeight="1">
      <c r="A54" s="192"/>
      <c r="B54" s="195"/>
      <c r="C54" s="195"/>
      <c r="D54" s="195"/>
      <c r="E54" s="195"/>
      <c r="F54" s="198"/>
      <c r="G54" s="11" t="s">
        <v>292</v>
      </c>
      <c r="H54" s="168" t="s">
        <v>293</v>
      </c>
      <c r="I54" s="168">
        <v>642</v>
      </c>
      <c r="J54" s="168">
        <v>0</v>
      </c>
      <c r="K54" s="168">
        <v>0</v>
      </c>
      <c r="L54" s="168">
        <v>0</v>
      </c>
      <c r="M54" s="169">
        <v>0</v>
      </c>
      <c r="N54" s="39">
        <v>0</v>
      </c>
      <c r="O54" s="170"/>
      <c r="P54" s="126"/>
    </row>
    <row r="55" spans="1:17" ht="30.75" hidden="1" customHeight="1">
      <c r="A55" s="193"/>
      <c r="B55" s="196"/>
      <c r="C55" s="196"/>
      <c r="D55" s="196"/>
      <c r="E55" s="196"/>
      <c r="F55" s="199"/>
      <c r="G55" s="11" t="s">
        <v>294</v>
      </c>
      <c r="H55" s="168" t="s">
        <v>109</v>
      </c>
      <c r="I55" s="168">
        <v>744</v>
      </c>
      <c r="J55" s="168">
        <v>100</v>
      </c>
      <c r="K55" s="168">
        <v>100</v>
      </c>
      <c r="L55" s="168">
        <v>100</v>
      </c>
      <c r="M55" s="169">
        <v>10</v>
      </c>
      <c r="N55" s="39">
        <v>10</v>
      </c>
      <c r="O55" s="170"/>
      <c r="P55" s="126"/>
    </row>
    <row r="56" spans="1:17" ht="62.25" hidden="1" customHeight="1">
      <c r="A56" s="191" t="s">
        <v>183</v>
      </c>
      <c r="B56" s="194" t="s">
        <v>29</v>
      </c>
      <c r="C56" s="194" t="s">
        <v>33</v>
      </c>
      <c r="D56" s="194" t="s">
        <v>29</v>
      </c>
      <c r="E56" s="194" t="s">
        <v>97</v>
      </c>
      <c r="F56" s="197" t="s">
        <v>21</v>
      </c>
      <c r="G56" s="11" t="s">
        <v>290</v>
      </c>
      <c r="H56" s="168" t="s">
        <v>109</v>
      </c>
      <c r="I56" s="168">
        <v>744</v>
      </c>
      <c r="J56" s="168">
        <v>100</v>
      </c>
      <c r="K56" s="168">
        <v>100</v>
      </c>
      <c r="L56" s="168">
        <v>100</v>
      </c>
      <c r="M56" s="169">
        <v>10</v>
      </c>
      <c r="N56" s="39">
        <v>10</v>
      </c>
      <c r="O56" s="170"/>
      <c r="P56" s="126"/>
    </row>
    <row r="57" spans="1:17" ht="63" hidden="1" customHeight="1">
      <c r="A57" s="192"/>
      <c r="B57" s="195"/>
      <c r="C57" s="195"/>
      <c r="D57" s="195"/>
      <c r="E57" s="195"/>
      <c r="F57" s="198"/>
      <c r="G57" s="11" t="s">
        <v>291</v>
      </c>
      <c r="H57" s="168" t="s">
        <v>109</v>
      </c>
      <c r="I57" s="168">
        <v>744</v>
      </c>
      <c r="J57" s="168">
        <v>100</v>
      </c>
      <c r="K57" s="168">
        <v>100</v>
      </c>
      <c r="L57" s="168">
        <v>100</v>
      </c>
      <c r="M57" s="169">
        <v>10</v>
      </c>
      <c r="N57" s="39">
        <v>10</v>
      </c>
      <c r="O57" s="170"/>
      <c r="P57" s="126"/>
    </row>
    <row r="58" spans="1:17" ht="78.75" hidden="1" customHeight="1">
      <c r="A58" s="192"/>
      <c r="B58" s="195"/>
      <c r="C58" s="195"/>
      <c r="D58" s="195"/>
      <c r="E58" s="195"/>
      <c r="F58" s="198"/>
      <c r="G58" s="11" t="s">
        <v>292</v>
      </c>
      <c r="H58" s="168" t="s">
        <v>293</v>
      </c>
      <c r="I58" s="168">
        <v>642</v>
      </c>
      <c r="J58" s="168">
        <v>0</v>
      </c>
      <c r="K58" s="168">
        <v>0</v>
      </c>
      <c r="L58" s="168">
        <v>0</v>
      </c>
      <c r="M58" s="169">
        <v>0</v>
      </c>
      <c r="N58" s="39">
        <v>0</v>
      </c>
      <c r="O58" s="170"/>
      <c r="P58" s="126"/>
    </row>
    <row r="59" spans="1:17" ht="30.75" hidden="1" customHeight="1">
      <c r="A59" s="193"/>
      <c r="B59" s="196"/>
      <c r="C59" s="196"/>
      <c r="D59" s="196"/>
      <c r="E59" s="196"/>
      <c r="F59" s="199"/>
      <c r="G59" s="11" t="s">
        <v>294</v>
      </c>
      <c r="H59" s="168" t="s">
        <v>109</v>
      </c>
      <c r="I59" s="168">
        <v>744</v>
      </c>
      <c r="J59" s="168">
        <v>100</v>
      </c>
      <c r="K59" s="168">
        <v>100</v>
      </c>
      <c r="L59" s="168">
        <v>100</v>
      </c>
      <c r="M59" s="169">
        <v>10</v>
      </c>
      <c r="N59" s="39">
        <v>10</v>
      </c>
      <c r="O59" s="170"/>
      <c r="P59" s="126"/>
    </row>
    <row r="60" spans="1:17" ht="30.75" hidden="1" customHeight="1">
      <c r="A60" s="171"/>
      <c r="B60" s="171"/>
      <c r="C60" s="171"/>
      <c r="D60" s="171"/>
      <c r="E60" s="171"/>
      <c r="F60" s="174"/>
      <c r="G60" s="123"/>
      <c r="H60" s="123"/>
      <c r="I60" s="123"/>
      <c r="J60" s="123"/>
      <c r="K60" s="24"/>
      <c r="L60" s="24"/>
      <c r="M60" s="24"/>
      <c r="N60" s="24"/>
      <c r="O60" s="24"/>
      <c r="P60" s="126"/>
    </row>
    <row r="61" spans="1:17" ht="30.75" hidden="1" customHeight="1">
      <c r="A61" s="171"/>
      <c r="B61" s="171"/>
      <c r="C61" s="171"/>
      <c r="D61" s="171"/>
      <c r="E61" s="171"/>
      <c r="F61" s="174"/>
      <c r="G61" s="123"/>
      <c r="H61" s="123"/>
      <c r="I61" s="123"/>
      <c r="J61" s="123"/>
      <c r="K61" s="24"/>
      <c r="L61" s="24"/>
      <c r="M61" s="24"/>
      <c r="N61" s="24"/>
      <c r="O61" s="24"/>
      <c r="P61" s="126"/>
    </row>
    <row r="62" spans="1:17" ht="18.75" hidden="1" customHeight="1">
      <c r="A62" s="234"/>
      <c r="B62" s="234"/>
      <c r="C62" s="234"/>
      <c r="D62" s="234"/>
      <c r="E62" s="234"/>
      <c r="F62" s="234"/>
      <c r="G62" s="234"/>
      <c r="H62" s="234"/>
      <c r="I62" s="234"/>
      <c r="J62" s="234"/>
      <c r="K62" s="234"/>
      <c r="L62" s="234"/>
      <c r="M62" s="234"/>
      <c r="N62" s="234"/>
      <c r="O62" s="234"/>
      <c r="P62" s="6"/>
    </row>
    <row r="63" spans="1:17" hidden="1">
      <c r="A63" s="230" t="s">
        <v>112</v>
      </c>
      <c r="B63" s="230"/>
      <c r="C63" s="230"/>
      <c r="D63" s="230"/>
      <c r="E63" s="230"/>
      <c r="F63" s="230"/>
      <c r="G63" s="230"/>
      <c r="H63" s="230"/>
      <c r="I63" s="230"/>
      <c r="J63" s="230"/>
      <c r="K63" s="6"/>
      <c r="L63" s="6"/>
      <c r="M63" s="6"/>
      <c r="N63" s="6"/>
      <c r="O63" s="6"/>
      <c r="P63" s="6"/>
    </row>
    <row r="64" spans="1:17" ht="94.5" hidden="1" customHeight="1">
      <c r="A64" s="203" t="s">
        <v>10</v>
      </c>
      <c r="B64" s="203" t="s">
        <v>11</v>
      </c>
      <c r="C64" s="203"/>
      <c r="D64" s="203"/>
      <c r="E64" s="203" t="s">
        <v>12</v>
      </c>
      <c r="F64" s="203"/>
      <c r="G64" s="203" t="s">
        <v>24</v>
      </c>
      <c r="H64" s="203"/>
      <c r="I64" s="203"/>
      <c r="J64" s="203" t="s">
        <v>25</v>
      </c>
      <c r="K64" s="203"/>
      <c r="L64" s="203"/>
      <c r="M64" s="203" t="s">
        <v>26</v>
      </c>
      <c r="N64" s="203"/>
      <c r="O64" s="203"/>
      <c r="P64" s="201" t="s">
        <v>179</v>
      </c>
      <c r="Q64" s="202"/>
    </row>
    <row r="65" spans="1:18" ht="55.5" hidden="1" customHeight="1">
      <c r="A65" s="204"/>
      <c r="B65" s="203"/>
      <c r="C65" s="203"/>
      <c r="D65" s="203"/>
      <c r="E65" s="203"/>
      <c r="F65" s="203"/>
      <c r="G65" s="203" t="s">
        <v>60</v>
      </c>
      <c r="H65" s="203" t="s">
        <v>16</v>
      </c>
      <c r="I65" s="203"/>
      <c r="J65" s="203" t="s">
        <v>250</v>
      </c>
      <c r="K65" s="203" t="s">
        <v>251</v>
      </c>
      <c r="L65" s="203" t="s">
        <v>252</v>
      </c>
      <c r="M65" s="203" t="s">
        <v>250</v>
      </c>
      <c r="N65" s="203" t="s">
        <v>251</v>
      </c>
      <c r="O65" s="203" t="s">
        <v>252</v>
      </c>
      <c r="P65" s="203" t="s">
        <v>145</v>
      </c>
      <c r="Q65" s="203" t="s">
        <v>146</v>
      </c>
    </row>
    <row r="66" spans="1:18" ht="75" hidden="1" customHeight="1">
      <c r="A66" s="204"/>
      <c r="B66" s="10" t="s">
        <v>17</v>
      </c>
      <c r="C66" s="10" t="s">
        <v>18</v>
      </c>
      <c r="D66" s="10" t="s">
        <v>107</v>
      </c>
      <c r="E66" s="10" t="s">
        <v>20</v>
      </c>
      <c r="F66" s="10" t="s">
        <v>21</v>
      </c>
      <c r="G66" s="204"/>
      <c r="H66" s="10" t="s">
        <v>28</v>
      </c>
      <c r="I66" s="10" t="s">
        <v>23</v>
      </c>
      <c r="J66" s="203"/>
      <c r="K66" s="203"/>
      <c r="L66" s="204"/>
      <c r="M66" s="203"/>
      <c r="N66" s="203"/>
      <c r="O66" s="204"/>
      <c r="P66" s="203"/>
      <c r="Q66" s="203"/>
    </row>
    <row r="67" spans="1:18" hidden="1">
      <c r="A67" s="10">
        <v>1</v>
      </c>
      <c r="B67" s="10">
        <v>2</v>
      </c>
      <c r="C67" s="10">
        <v>3</v>
      </c>
      <c r="D67" s="10">
        <v>4</v>
      </c>
      <c r="E67" s="10">
        <v>5</v>
      </c>
      <c r="F67" s="10">
        <v>6</v>
      </c>
      <c r="G67" s="10">
        <v>7</v>
      </c>
      <c r="H67" s="10">
        <v>8</v>
      </c>
      <c r="I67" s="10">
        <v>9</v>
      </c>
      <c r="J67" s="10">
        <v>10</v>
      </c>
      <c r="K67" s="10">
        <v>11</v>
      </c>
      <c r="L67" s="10">
        <v>12</v>
      </c>
      <c r="M67" s="10">
        <v>13</v>
      </c>
      <c r="N67" s="10">
        <v>14</v>
      </c>
      <c r="O67" s="10">
        <v>15</v>
      </c>
      <c r="P67" s="32">
        <v>16</v>
      </c>
      <c r="Q67" s="32">
        <v>17</v>
      </c>
    </row>
    <row r="68" spans="1:18" hidden="1">
      <c r="A68" s="97" t="s">
        <v>150</v>
      </c>
      <c r="B68" s="10" t="s">
        <v>29</v>
      </c>
      <c r="C68" s="10" t="s">
        <v>29</v>
      </c>
      <c r="D68" s="10" t="s">
        <v>29</v>
      </c>
      <c r="E68" s="10" t="s">
        <v>97</v>
      </c>
      <c r="F68" s="12" t="s">
        <v>21</v>
      </c>
      <c r="G68" s="10" t="s">
        <v>31</v>
      </c>
      <c r="H68" s="10" t="s">
        <v>32</v>
      </c>
      <c r="I68" s="15" t="s">
        <v>116</v>
      </c>
      <c r="J68" s="10"/>
      <c r="K68" s="10">
        <f t="shared" ref="K68:K73" si="0">J68</f>
        <v>0</v>
      </c>
      <c r="L68" s="10">
        <f t="shared" ref="L68:L73" si="1">J68</f>
        <v>0</v>
      </c>
      <c r="M68" s="10" t="s">
        <v>21</v>
      </c>
      <c r="N68" s="10" t="s">
        <v>21</v>
      </c>
      <c r="O68" s="10" t="s">
        <v>21</v>
      </c>
      <c r="P68" s="12">
        <v>10</v>
      </c>
      <c r="Q68" s="39">
        <f>J68*0.1</f>
        <v>0</v>
      </c>
    </row>
    <row r="69" spans="1:18" ht="225" hidden="1">
      <c r="A69" s="40" t="s">
        <v>161</v>
      </c>
      <c r="B69" s="10" t="s">
        <v>98</v>
      </c>
      <c r="C69" s="10" t="s">
        <v>29</v>
      </c>
      <c r="D69" s="10" t="s">
        <v>29</v>
      </c>
      <c r="E69" s="10" t="s">
        <v>97</v>
      </c>
      <c r="F69" s="12" t="s">
        <v>21</v>
      </c>
      <c r="G69" s="10" t="s">
        <v>31</v>
      </c>
      <c r="H69" s="10" t="s">
        <v>32</v>
      </c>
      <c r="I69" s="15" t="s">
        <v>116</v>
      </c>
      <c r="J69" s="10"/>
      <c r="K69" s="10">
        <f t="shared" si="0"/>
        <v>0</v>
      </c>
      <c r="L69" s="10">
        <f t="shared" si="1"/>
        <v>0</v>
      </c>
      <c r="M69" s="10" t="s">
        <v>21</v>
      </c>
      <c r="N69" s="10" t="s">
        <v>21</v>
      </c>
      <c r="O69" s="10" t="s">
        <v>21</v>
      </c>
      <c r="P69" s="12">
        <v>5</v>
      </c>
      <c r="Q69" s="39">
        <f t="shared" ref="Q69:Q76" si="2">J69*0.1</f>
        <v>0</v>
      </c>
    </row>
    <row r="70" spans="1:18" ht="75" hidden="1">
      <c r="A70" s="40" t="s">
        <v>200</v>
      </c>
      <c r="B70" s="10" t="s">
        <v>96</v>
      </c>
      <c r="C70" s="10" t="s">
        <v>33</v>
      </c>
      <c r="D70" s="10" t="s">
        <v>29</v>
      </c>
      <c r="E70" s="10" t="s">
        <v>97</v>
      </c>
      <c r="F70" s="12" t="s">
        <v>21</v>
      </c>
      <c r="G70" s="10" t="s">
        <v>31</v>
      </c>
      <c r="H70" s="10" t="s">
        <v>32</v>
      </c>
      <c r="I70" s="15" t="s">
        <v>116</v>
      </c>
      <c r="J70" s="10"/>
      <c r="K70" s="10">
        <f t="shared" si="0"/>
        <v>0</v>
      </c>
      <c r="L70" s="10">
        <f t="shared" si="1"/>
        <v>0</v>
      </c>
      <c r="M70" s="10" t="s">
        <v>21</v>
      </c>
      <c r="N70" s="10" t="s">
        <v>21</v>
      </c>
      <c r="O70" s="10" t="s">
        <v>21</v>
      </c>
      <c r="P70" s="12">
        <v>10</v>
      </c>
      <c r="Q70" s="39">
        <f t="shared" si="2"/>
        <v>0</v>
      </c>
      <c r="R70" s="3" t="s">
        <v>259</v>
      </c>
    </row>
    <row r="71" spans="1:18" ht="105" hidden="1" customHeight="1">
      <c r="A71" s="72" t="s">
        <v>263</v>
      </c>
      <c r="B71" s="10" t="s">
        <v>29</v>
      </c>
      <c r="C71" s="10" t="s">
        <v>29</v>
      </c>
      <c r="D71" s="10" t="s">
        <v>101</v>
      </c>
      <c r="E71" s="10" t="s">
        <v>97</v>
      </c>
      <c r="F71" s="12"/>
      <c r="G71" s="10" t="s">
        <v>31</v>
      </c>
      <c r="H71" s="10" t="s">
        <v>32</v>
      </c>
      <c r="I71" s="15" t="s">
        <v>116</v>
      </c>
      <c r="J71" s="10"/>
      <c r="K71" s="10">
        <f t="shared" si="0"/>
        <v>0</v>
      </c>
      <c r="L71" s="10">
        <f t="shared" si="1"/>
        <v>0</v>
      </c>
      <c r="M71" s="10" t="s">
        <v>21</v>
      </c>
      <c r="N71" s="10" t="s">
        <v>21</v>
      </c>
      <c r="O71" s="10" t="s">
        <v>21</v>
      </c>
      <c r="P71" s="12">
        <v>10</v>
      </c>
      <c r="Q71" s="39">
        <f t="shared" si="2"/>
        <v>0</v>
      </c>
      <c r="R71" s="3" t="s">
        <v>260</v>
      </c>
    </row>
    <row r="72" spans="1:18" ht="93.75" hidden="1">
      <c r="A72" s="40"/>
      <c r="B72" s="10" t="s">
        <v>29</v>
      </c>
      <c r="C72" s="10" t="s">
        <v>33</v>
      </c>
      <c r="D72" s="10" t="s">
        <v>101</v>
      </c>
      <c r="E72" s="10" t="s">
        <v>97</v>
      </c>
      <c r="F72" s="12" t="s">
        <v>21</v>
      </c>
      <c r="G72" s="10" t="s">
        <v>31</v>
      </c>
      <c r="H72" s="10" t="s">
        <v>32</v>
      </c>
      <c r="I72" s="15" t="s">
        <v>116</v>
      </c>
      <c r="J72" s="10"/>
      <c r="K72" s="10">
        <f t="shared" si="0"/>
        <v>0</v>
      </c>
      <c r="L72" s="10">
        <f t="shared" si="1"/>
        <v>0</v>
      </c>
      <c r="M72" s="10" t="s">
        <v>21</v>
      </c>
      <c r="N72" s="10" t="s">
        <v>21</v>
      </c>
      <c r="O72" s="10" t="s">
        <v>21</v>
      </c>
      <c r="P72" s="12">
        <v>5</v>
      </c>
      <c r="Q72" s="39">
        <f t="shared" si="2"/>
        <v>0</v>
      </c>
    </row>
    <row r="73" spans="1:18" ht="131.25" hidden="1" customHeight="1">
      <c r="A73" s="72" t="s">
        <v>183</v>
      </c>
      <c r="B73" s="10" t="s">
        <v>29</v>
      </c>
      <c r="C73" s="10" t="s">
        <v>33</v>
      </c>
      <c r="D73" s="10" t="s">
        <v>29</v>
      </c>
      <c r="E73" s="10" t="s">
        <v>97</v>
      </c>
      <c r="F73" s="12"/>
      <c r="G73" s="10" t="s">
        <v>31</v>
      </c>
      <c r="H73" s="10" t="s">
        <v>32</v>
      </c>
      <c r="I73" s="15" t="s">
        <v>116</v>
      </c>
      <c r="J73" s="10"/>
      <c r="K73" s="10">
        <f t="shared" si="0"/>
        <v>0</v>
      </c>
      <c r="L73" s="10">
        <f t="shared" si="1"/>
        <v>0</v>
      </c>
      <c r="M73" s="10" t="s">
        <v>21</v>
      </c>
      <c r="N73" s="10" t="s">
        <v>21</v>
      </c>
      <c r="O73" s="10" t="s">
        <v>21</v>
      </c>
      <c r="P73" s="12">
        <v>10</v>
      </c>
      <c r="Q73" s="39">
        <f t="shared" si="2"/>
        <v>0</v>
      </c>
      <c r="R73" s="3" t="s">
        <v>257</v>
      </c>
    </row>
    <row r="74" spans="1:18" hidden="1">
      <c r="A74" s="25"/>
      <c r="B74" s="10" t="s">
        <v>29</v>
      </c>
      <c r="C74" s="10" t="s">
        <v>29</v>
      </c>
      <c r="D74" s="10" t="s">
        <v>29</v>
      </c>
      <c r="E74" s="10" t="s">
        <v>99</v>
      </c>
      <c r="F74" s="10" t="s">
        <v>21</v>
      </c>
      <c r="G74" s="10" t="s">
        <v>31</v>
      </c>
      <c r="H74" s="10" t="s">
        <v>32</v>
      </c>
      <c r="I74" s="15" t="s">
        <v>116</v>
      </c>
      <c r="J74" s="10"/>
      <c r="K74" s="10"/>
      <c r="L74" s="10"/>
      <c r="M74" s="10" t="s">
        <v>21</v>
      </c>
      <c r="N74" s="10" t="s">
        <v>21</v>
      </c>
      <c r="O74" s="10" t="s">
        <v>21</v>
      </c>
      <c r="P74" s="12">
        <v>5</v>
      </c>
      <c r="Q74" s="39">
        <f t="shared" si="2"/>
        <v>0</v>
      </c>
    </row>
    <row r="75" spans="1:18" hidden="1">
      <c r="A75" s="25"/>
      <c r="B75" s="10" t="s">
        <v>29</v>
      </c>
      <c r="C75" s="10" t="s">
        <v>29</v>
      </c>
      <c r="D75" s="10" t="s">
        <v>29</v>
      </c>
      <c r="E75" s="10" t="s">
        <v>100</v>
      </c>
      <c r="F75" s="10" t="s">
        <v>21</v>
      </c>
      <c r="G75" s="10" t="s">
        <v>31</v>
      </c>
      <c r="H75" s="10" t="s">
        <v>32</v>
      </c>
      <c r="I75" s="15" t="s">
        <v>116</v>
      </c>
      <c r="J75" s="10"/>
      <c r="K75" s="10"/>
      <c r="L75" s="10"/>
      <c r="M75" s="10" t="s">
        <v>21</v>
      </c>
      <c r="N75" s="10" t="s">
        <v>21</v>
      </c>
      <c r="O75" s="10" t="s">
        <v>21</v>
      </c>
      <c r="P75" s="12"/>
      <c r="Q75" s="39">
        <f t="shared" si="2"/>
        <v>0</v>
      </c>
    </row>
    <row r="76" spans="1:18" ht="23.25" hidden="1" customHeight="1">
      <c r="A76" s="14" t="s">
        <v>34</v>
      </c>
      <c r="B76" s="12"/>
      <c r="C76" s="10"/>
      <c r="D76" s="10"/>
      <c r="E76" s="12"/>
      <c r="F76" s="12"/>
      <c r="G76" s="10"/>
      <c r="H76" s="10"/>
      <c r="I76" s="15"/>
      <c r="J76" s="10">
        <f>SUM(J68:J75)</f>
        <v>0</v>
      </c>
      <c r="K76" s="10">
        <f>SUM(K68:K75)</f>
        <v>0</v>
      </c>
      <c r="L76" s="10">
        <f>SUM(L68:L75)</f>
        <v>0</v>
      </c>
      <c r="M76" s="10" t="s">
        <v>21</v>
      </c>
      <c r="N76" s="10" t="s">
        <v>21</v>
      </c>
      <c r="O76" s="10" t="s">
        <v>21</v>
      </c>
      <c r="P76" s="12">
        <v>10</v>
      </c>
      <c r="Q76" s="39">
        <f t="shared" si="2"/>
        <v>0</v>
      </c>
    </row>
    <row r="77" spans="1:18" hidden="1">
      <c r="A77" s="238"/>
      <c r="B77" s="238"/>
      <c r="C77" s="238"/>
      <c r="D77" s="238"/>
      <c r="E77" s="238"/>
      <c r="F77" s="238"/>
      <c r="G77" s="238"/>
      <c r="H77" s="238"/>
      <c r="I77" s="238"/>
      <c r="J77" s="238"/>
      <c r="K77" s="238"/>
      <c r="L77" s="238"/>
      <c r="M77" s="238"/>
      <c r="N77" s="238"/>
      <c r="O77" s="238"/>
      <c r="P77" s="33"/>
      <c r="Q77" s="34"/>
    </row>
    <row r="78" spans="1:18" hidden="1">
      <c r="A78" s="230" t="s">
        <v>35</v>
      </c>
      <c r="B78" s="230"/>
      <c r="C78" s="230"/>
      <c r="D78" s="230"/>
      <c r="E78" s="230"/>
      <c r="F78" s="230"/>
      <c r="G78" s="230"/>
      <c r="H78" s="230"/>
      <c r="I78" s="230"/>
      <c r="J78" s="230"/>
      <c r="K78" s="230"/>
      <c r="L78" s="230"/>
      <c r="M78" s="230"/>
      <c r="N78" s="230"/>
      <c r="O78" s="230"/>
      <c r="P78" s="33"/>
      <c r="Q78" s="34"/>
    </row>
    <row r="79" spans="1:18" hidden="1">
      <c r="A79" s="203" t="s">
        <v>36</v>
      </c>
      <c r="B79" s="203"/>
      <c r="C79" s="203"/>
      <c r="D79" s="203"/>
      <c r="E79" s="203"/>
      <c r="F79" s="211"/>
      <c r="G79" s="211"/>
      <c r="H79" s="211"/>
      <c r="I79" s="211"/>
      <c r="J79" s="211"/>
      <c r="K79" s="211"/>
      <c r="L79" s="6"/>
      <c r="M79" s="6"/>
      <c r="N79" s="6"/>
      <c r="O79" s="6"/>
      <c r="P79" s="6"/>
    </row>
    <row r="80" spans="1:18" hidden="1">
      <c r="A80" s="10" t="s">
        <v>37</v>
      </c>
      <c r="B80" s="10" t="s">
        <v>38</v>
      </c>
      <c r="C80" s="10" t="s">
        <v>39</v>
      </c>
      <c r="D80" s="10" t="s">
        <v>40</v>
      </c>
      <c r="E80" s="203" t="s">
        <v>22</v>
      </c>
      <c r="F80" s="211"/>
      <c r="G80" s="211"/>
      <c r="H80" s="211"/>
      <c r="I80" s="211"/>
      <c r="J80" s="211"/>
      <c r="K80" s="211"/>
      <c r="L80" s="6"/>
      <c r="M80" s="6"/>
      <c r="N80" s="6"/>
      <c r="O80" s="6"/>
      <c r="P80" s="6"/>
    </row>
    <row r="81" spans="1:16" hidden="1">
      <c r="A81" s="10">
        <v>1</v>
      </c>
      <c r="B81" s="10">
        <v>2</v>
      </c>
      <c r="C81" s="10">
        <v>3</v>
      </c>
      <c r="D81" s="10">
        <v>4</v>
      </c>
      <c r="E81" s="203">
        <v>5</v>
      </c>
      <c r="F81" s="211"/>
      <c r="G81" s="211"/>
      <c r="H81" s="211"/>
      <c r="I81" s="211"/>
      <c r="J81" s="211"/>
      <c r="K81" s="211"/>
      <c r="L81" s="6"/>
      <c r="M81" s="6"/>
      <c r="N81" s="6"/>
      <c r="O81" s="6"/>
      <c r="P81" s="6"/>
    </row>
    <row r="82" spans="1:16" hidden="1">
      <c r="A82" s="10" t="s">
        <v>21</v>
      </c>
      <c r="B82" s="10" t="s">
        <v>21</v>
      </c>
      <c r="C82" s="10" t="s">
        <v>21</v>
      </c>
      <c r="D82" s="10" t="s">
        <v>21</v>
      </c>
      <c r="E82" s="203" t="s">
        <v>21</v>
      </c>
      <c r="F82" s="207"/>
      <c r="G82" s="207"/>
      <c r="H82" s="207"/>
      <c r="I82" s="207"/>
      <c r="J82" s="207"/>
      <c r="K82" s="207"/>
      <c r="L82" s="6"/>
      <c r="M82" s="6"/>
      <c r="N82" s="6"/>
      <c r="O82" s="6"/>
      <c r="P82" s="6"/>
    </row>
    <row r="83" spans="1:16" hidden="1">
      <c r="A83" s="230" t="s">
        <v>41</v>
      </c>
      <c r="B83" s="230"/>
      <c r="C83" s="230"/>
      <c r="D83" s="230"/>
      <c r="E83" s="230"/>
      <c r="F83" s="230"/>
      <c r="G83" s="6"/>
      <c r="H83" s="6"/>
      <c r="I83" s="6"/>
      <c r="J83" s="6"/>
      <c r="K83" s="6"/>
      <c r="L83" s="6"/>
      <c r="M83" s="6"/>
      <c r="N83" s="6"/>
      <c r="O83" s="6"/>
      <c r="P83" s="6"/>
    </row>
    <row r="84" spans="1:16" hidden="1">
      <c r="A84" s="260" t="s">
        <v>42</v>
      </c>
      <c r="B84" s="260"/>
      <c r="C84" s="260"/>
      <c r="D84" s="260"/>
      <c r="E84" s="260"/>
      <c r="F84" s="260"/>
      <c r="G84" s="260"/>
      <c r="H84" s="260"/>
      <c r="I84" s="260"/>
      <c r="J84" s="260"/>
      <c r="K84" s="260"/>
      <c r="L84" s="16"/>
      <c r="M84" s="16"/>
      <c r="N84" s="16"/>
      <c r="O84" s="16"/>
      <c r="P84" s="6"/>
    </row>
    <row r="85" spans="1:16" ht="190.5" hidden="1" customHeight="1">
      <c r="A85" s="261" t="s">
        <v>283</v>
      </c>
      <c r="B85" s="261"/>
      <c r="C85" s="261"/>
      <c r="D85" s="261"/>
      <c r="E85" s="261"/>
      <c r="F85" s="261"/>
      <c r="G85" s="261"/>
      <c r="H85" s="261"/>
      <c r="I85" s="261"/>
      <c r="J85" s="261"/>
      <c r="K85" s="261"/>
      <c r="L85" s="16"/>
      <c r="M85" s="16"/>
      <c r="N85" s="16"/>
      <c r="O85" s="16"/>
      <c r="P85" s="6"/>
    </row>
    <row r="86" spans="1:16" ht="16.5" hidden="1" customHeight="1">
      <c r="A86" s="262" t="s">
        <v>44</v>
      </c>
      <c r="B86" s="262"/>
      <c r="C86" s="262"/>
      <c r="D86" s="262"/>
      <c r="E86" s="262"/>
      <c r="F86" s="262"/>
      <c r="G86" s="262"/>
      <c r="H86" s="262"/>
      <c r="I86" s="262"/>
      <c r="J86" s="262"/>
      <c r="K86" s="262"/>
      <c r="L86" s="16"/>
      <c r="M86" s="16"/>
      <c r="N86" s="16"/>
      <c r="O86" s="16"/>
      <c r="P86" s="6"/>
    </row>
    <row r="87" spans="1:16" hidden="1">
      <c r="A87" s="230" t="s">
        <v>45</v>
      </c>
      <c r="B87" s="230"/>
      <c r="C87" s="230"/>
      <c r="D87" s="230"/>
      <c r="E87" s="230"/>
      <c r="F87" s="230"/>
      <c r="G87" s="230"/>
      <c r="H87" s="230"/>
      <c r="I87" s="230"/>
      <c r="J87" s="6"/>
      <c r="K87" s="6"/>
      <c r="L87" s="6"/>
      <c r="M87" s="6"/>
      <c r="N87" s="6"/>
      <c r="O87" s="6"/>
      <c r="P87" s="6"/>
    </row>
    <row r="88" spans="1:16" hidden="1">
      <c r="A88" s="203">
        <v>1</v>
      </c>
      <c r="B88" s="203"/>
      <c r="C88" s="203"/>
      <c r="D88" s="203"/>
      <c r="E88" s="201">
        <v>2</v>
      </c>
      <c r="F88" s="206"/>
      <c r="G88" s="202"/>
      <c r="H88" s="207">
        <v>3</v>
      </c>
      <c r="I88" s="207"/>
      <c r="J88" s="207"/>
      <c r="K88" s="207"/>
      <c r="L88" s="207"/>
    </row>
    <row r="89" spans="1:16" ht="57.75" hidden="1" customHeight="1">
      <c r="A89" s="208" t="s">
        <v>237</v>
      </c>
      <c r="B89" s="209"/>
      <c r="C89" s="209"/>
      <c r="D89" s="210"/>
      <c r="E89" s="201" t="s">
        <v>50</v>
      </c>
      <c r="F89" s="206"/>
      <c r="G89" s="202"/>
      <c r="H89" s="201" t="s">
        <v>51</v>
      </c>
      <c r="I89" s="206"/>
      <c r="J89" s="206"/>
      <c r="K89" s="206"/>
      <c r="L89" s="202"/>
    </row>
    <row r="90" spans="1:16" ht="63.75" hidden="1" customHeight="1">
      <c r="A90" s="208" t="s">
        <v>237</v>
      </c>
      <c r="B90" s="209"/>
      <c r="C90" s="209"/>
      <c r="D90" s="210"/>
      <c r="E90" s="201" t="s">
        <v>52</v>
      </c>
      <c r="F90" s="206"/>
      <c r="G90" s="202"/>
      <c r="H90" s="201" t="s">
        <v>53</v>
      </c>
      <c r="I90" s="206"/>
      <c r="J90" s="206"/>
      <c r="K90" s="206"/>
      <c r="L90" s="202"/>
    </row>
    <row r="91" spans="1:16" ht="57.75" hidden="1" customHeight="1">
      <c r="A91" s="208" t="s">
        <v>237</v>
      </c>
      <c r="B91" s="209"/>
      <c r="C91" s="209"/>
      <c r="D91" s="210"/>
      <c r="E91" s="201" t="s">
        <v>56</v>
      </c>
      <c r="F91" s="206"/>
      <c r="G91" s="202"/>
      <c r="H91" s="201" t="s">
        <v>51</v>
      </c>
      <c r="I91" s="206"/>
      <c r="J91" s="206"/>
      <c r="K91" s="206"/>
      <c r="L91" s="202"/>
    </row>
    <row r="92" spans="1:16" ht="45" hidden="1" customHeight="1">
      <c r="A92" s="208" t="s">
        <v>234</v>
      </c>
      <c r="B92" s="209"/>
      <c r="C92" s="209"/>
      <c r="D92" s="210"/>
      <c r="E92" s="201" t="s">
        <v>54</v>
      </c>
      <c r="F92" s="206"/>
      <c r="G92" s="202"/>
      <c r="H92" s="231" t="s">
        <v>147</v>
      </c>
      <c r="I92" s="232"/>
      <c r="J92" s="232"/>
      <c r="K92" s="232"/>
      <c r="L92" s="233"/>
    </row>
    <row r="93" spans="1:16" hidden="1">
      <c r="A93" s="9"/>
      <c r="B93" s="9"/>
      <c r="C93" s="9"/>
      <c r="D93" s="9"/>
      <c r="E93" s="9"/>
      <c r="F93" s="9"/>
      <c r="G93" s="9"/>
      <c r="H93" s="9"/>
      <c r="I93" s="9"/>
      <c r="J93" s="6"/>
      <c r="K93" s="6"/>
      <c r="L93" s="6"/>
      <c r="M93" s="6"/>
      <c r="N93" s="6"/>
      <c r="O93" s="6"/>
      <c r="P93" s="6"/>
    </row>
    <row r="94" spans="1:16">
      <c r="A94" s="9"/>
      <c r="B94" s="9"/>
      <c r="C94" s="9"/>
      <c r="D94" s="9"/>
      <c r="E94" s="9"/>
      <c r="F94" s="9"/>
      <c r="G94" s="9"/>
      <c r="H94" s="9"/>
      <c r="I94" s="9"/>
      <c r="J94" s="6"/>
      <c r="K94" s="6"/>
      <c r="L94" s="6"/>
      <c r="M94" s="6"/>
      <c r="N94" s="6"/>
      <c r="O94" s="6"/>
      <c r="P94" s="6"/>
    </row>
    <row r="95" spans="1:16" ht="42" customHeight="1">
      <c r="A95" s="243" t="s">
        <v>6</v>
      </c>
      <c r="B95" s="243"/>
      <c r="C95" s="243"/>
      <c r="D95" s="243"/>
      <c r="E95" s="243"/>
      <c r="F95" s="243"/>
      <c r="G95" s="243"/>
      <c r="H95" s="243"/>
      <c r="I95" s="243"/>
      <c r="J95" s="243"/>
      <c r="K95" s="243"/>
      <c r="L95" s="243"/>
      <c r="M95" s="228" t="s">
        <v>158</v>
      </c>
      <c r="N95" s="207" t="s">
        <v>151</v>
      </c>
      <c r="O95" s="6"/>
      <c r="P95" s="6"/>
    </row>
    <row r="96" spans="1:16">
      <c r="A96" s="230" t="s">
        <v>102</v>
      </c>
      <c r="B96" s="230"/>
      <c r="C96" s="230"/>
      <c r="D96" s="230"/>
      <c r="E96" s="230"/>
      <c r="F96" s="230"/>
      <c r="G96" s="230"/>
      <c r="H96" s="230"/>
      <c r="I96" s="230"/>
      <c r="J96" s="230"/>
      <c r="K96" s="230"/>
      <c r="L96" s="230"/>
      <c r="M96" s="229"/>
      <c r="N96" s="207"/>
      <c r="O96" s="6"/>
      <c r="P96" s="6"/>
    </row>
    <row r="97" spans="1:16">
      <c r="A97" s="6" t="s">
        <v>8</v>
      </c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229"/>
      <c r="N97" s="207"/>
      <c r="O97" s="6"/>
      <c r="P97" s="6"/>
    </row>
    <row r="98" spans="1:16">
      <c r="A98" s="230" t="s">
        <v>9</v>
      </c>
      <c r="B98" s="230"/>
      <c r="C98" s="230"/>
      <c r="D98" s="230"/>
      <c r="E98" s="230"/>
      <c r="F98" s="230"/>
      <c r="G98" s="230"/>
      <c r="H98" s="230"/>
      <c r="I98" s="230"/>
      <c r="J98" s="230"/>
      <c r="K98" s="230"/>
      <c r="L98" s="230"/>
      <c r="M98" s="6"/>
      <c r="N98" s="9"/>
      <c r="O98" s="6"/>
      <c r="P98" s="6"/>
    </row>
    <row r="99" spans="1:16">
      <c r="A99" s="242" t="s">
        <v>111</v>
      </c>
      <c r="B99" s="242"/>
      <c r="C99" s="242"/>
      <c r="D99" s="242"/>
      <c r="E99" s="242"/>
      <c r="F99" s="242"/>
      <c r="G99" s="242"/>
      <c r="H99" s="242"/>
      <c r="I99" s="242"/>
      <c r="J99" s="242"/>
      <c r="K99" s="6"/>
      <c r="L99" s="6"/>
      <c r="M99" s="6"/>
      <c r="N99" s="9"/>
      <c r="O99" s="6"/>
      <c r="P99" s="6"/>
    </row>
    <row r="100" spans="1:16" ht="96.75" customHeight="1">
      <c r="A100" s="203" t="s">
        <v>10</v>
      </c>
      <c r="B100" s="203" t="s">
        <v>11</v>
      </c>
      <c r="C100" s="203"/>
      <c r="D100" s="203"/>
      <c r="E100" s="203" t="s">
        <v>12</v>
      </c>
      <c r="F100" s="203"/>
      <c r="G100" s="203" t="s">
        <v>13</v>
      </c>
      <c r="H100" s="203"/>
      <c r="I100" s="203"/>
      <c r="J100" s="203" t="s">
        <v>14</v>
      </c>
      <c r="K100" s="203"/>
      <c r="L100" s="203"/>
      <c r="M100" s="201" t="s">
        <v>144</v>
      </c>
      <c r="N100" s="202"/>
      <c r="O100" s="6"/>
      <c r="P100" s="6"/>
    </row>
    <row r="101" spans="1:16" ht="59.25" customHeight="1">
      <c r="A101" s="204"/>
      <c r="B101" s="203"/>
      <c r="C101" s="203"/>
      <c r="D101" s="203"/>
      <c r="E101" s="203"/>
      <c r="F101" s="203"/>
      <c r="G101" s="203" t="s">
        <v>15</v>
      </c>
      <c r="H101" s="203" t="s">
        <v>16</v>
      </c>
      <c r="I101" s="203"/>
      <c r="J101" s="203" t="s">
        <v>250</v>
      </c>
      <c r="K101" s="203" t="s">
        <v>251</v>
      </c>
      <c r="L101" s="203" t="s">
        <v>252</v>
      </c>
      <c r="M101" s="203" t="s">
        <v>145</v>
      </c>
      <c r="N101" s="203" t="s">
        <v>146</v>
      </c>
      <c r="O101" s="6"/>
      <c r="P101" s="6"/>
    </row>
    <row r="102" spans="1:16" ht="75">
      <c r="A102" s="204"/>
      <c r="B102" s="10" t="s">
        <v>17</v>
      </c>
      <c r="C102" s="10" t="s">
        <v>18</v>
      </c>
      <c r="D102" s="10" t="s">
        <v>107</v>
      </c>
      <c r="E102" s="10" t="s">
        <v>20</v>
      </c>
      <c r="F102" s="10" t="s">
        <v>21</v>
      </c>
      <c r="G102" s="204"/>
      <c r="H102" s="10" t="s">
        <v>22</v>
      </c>
      <c r="I102" s="10" t="s">
        <v>23</v>
      </c>
      <c r="J102" s="203"/>
      <c r="K102" s="203"/>
      <c r="L102" s="204"/>
      <c r="M102" s="203"/>
      <c r="N102" s="203"/>
      <c r="O102" s="6"/>
      <c r="P102" s="6"/>
    </row>
    <row r="103" spans="1:16">
      <c r="A103" s="10">
        <v>1</v>
      </c>
      <c r="B103" s="10">
        <v>2</v>
      </c>
      <c r="C103" s="10">
        <v>3</v>
      </c>
      <c r="D103" s="10">
        <v>4</v>
      </c>
      <c r="E103" s="10">
        <v>5</v>
      </c>
      <c r="F103" s="10">
        <v>6</v>
      </c>
      <c r="G103" s="10">
        <v>7</v>
      </c>
      <c r="H103" s="10">
        <v>8</v>
      </c>
      <c r="I103" s="10">
        <v>9</v>
      </c>
      <c r="J103" s="10">
        <v>10</v>
      </c>
      <c r="K103" s="10">
        <v>11</v>
      </c>
      <c r="L103" s="10">
        <v>12</v>
      </c>
      <c r="M103" s="12">
        <v>13</v>
      </c>
      <c r="N103" s="12">
        <v>14</v>
      </c>
      <c r="O103" s="6"/>
      <c r="P103" s="6"/>
    </row>
    <row r="104" spans="1:16" ht="60" hidden="1" customHeight="1">
      <c r="A104" s="200" t="s">
        <v>153</v>
      </c>
      <c r="B104" s="194" t="s">
        <v>29</v>
      </c>
      <c r="C104" s="194" t="s">
        <v>29</v>
      </c>
      <c r="D104" s="194" t="s">
        <v>29</v>
      </c>
      <c r="E104" s="194" t="s">
        <v>97</v>
      </c>
      <c r="F104" s="197" t="s">
        <v>21</v>
      </c>
      <c r="G104" s="11" t="s">
        <v>290</v>
      </c>
      <c r="H104" s="100" t="s">
        <v>109</v>
      </c>
      <c r="I104" s="100">
        <v>744</v>
      </c>
      <c r="J104" s="100">
        <v>100</v>
      </c>
      <c r="K104" s="100">
        <v>100</v>
      </c>
      <c r="L104" s="100">
        <v>100</v>
      </c>
      <c r="M104" s="106">
        <v>10</v>
      </c>
      <c r="N104" s="39">
        <v>10</v>
      </c>
      <c r="O104" s="6"/>
      <c r="P104" s="6"/>
    </row>
    <row r="105" spans="1:16" ht="78.75" hidden="1">
      <c r="A105" s="192"/>
      <c r="B105" s="195"/>
      <c r="C105" s="195"/>
      <c r="D105" s="195"/>
      <c r="E105" s="195"/>
      <c r="F105" s="198"/>
      <c r="G105" s="11" t="s">
        <v>295</v>
      </c>
      <c r="H105" s="100" t="s">
        <v>109</v>
      </c>
      <c r="I105" s="100">
        <v>744</v>
      </c>
      <c r="J105" s="100">
        <v>100</v>
      </c>
      <c r="K105" s="100">
        <v>100</v>
      </c>
      <c r="L105" s="100">
        <v>100</v>
      </c>
      <c r="M105" s="106">
        <v>10</v>
      </c>
      <c r="N105" s="39">
        <v>10</v>
      </c>
      <c r="O105" s="6"/>
      <c r="P105" s="6"/>
    </row>
    <row r="106" spans="1:16" ht="78.75" hidden="1">
      <c r="A106" s="192"/>
      <c r="B106" s="195"/>
      <c r="C106" s="195"/>
      <c r="D106" s="195"/>
      <c r="E106" s="195"/>
      <c r="F106" s="198"/>
      <c r="G106" s="11" t="s">
        <v>292</v>
      </c>
      <c r="H106" s="100" t="s">
        <v>293</v>
      </c>
      <c r="I106" s="100">
        <v>642</v>
      </c>
      <c r="J106" s="100">
        <v>0</v>
      </c>
      <c r="K106" s="100">
        <v>0</v>
      </c>
      <c r="L106" s="100">
        <v>0</v>
      </c>
      <c r="M106" s="106">
        <v>0</v>
      </c>
      <c r="N106" s="39">
        <v>0</v>
      </c>
      <c r="O106" s="6"/>
      <c r="P106" s="6"/>
    </row>
    <row r="107" spans="1:16" ht="39.75" hidden="1" customHeight="1">
      <c r="A107" s="193"/>
      <c r="B107" s="196"/>
      <c r="C107" s="196"/>
      <c r="D107" s="196"/>
      <c r="E107" s="196"/>
      <c r="F107" s="199"/>
      <c r="G107" s="11" t="s">
        <v>294</v>
      </c>
      <c r="H107" s="100" t="s">
        <v>109</v>
      </c>
      <c r="I107" s="100">
        <v>744</v>
      </c>
      <c r="J107" s="100">
        <v>100</v>
      </c>
      <c r="K107" s="100">
        <v>100</v>
      </c>
      <c r="L107" s="100">
        <v>100</v>
      </c>
      <c r="M107" s="106">
        <v>10</v>
      </c>
      <c r="N107" s="39">
        <v>10</v>
      </c>
      <c r="O107" s="6"/>
      <c r="P107" s="6"/>
    </row>
    <row r="108" spans="1:16" ht="60" customHeight="1">
      <c r="A108" s="303" t="s">
        <v>163</v>
      </c>
      <c r="B108" s="194" t="s">
        <v>96</v>
      </c>
      <c r="C108" s="194" t="s">
        <v>33</v>
      </c>
      <c r="D108" s="194" t="s">
        <v>29</v>
      </c>
      <c r="E108" s="194" t="s">
        <v>97</v>
      </c>
      <c r="F108" s="197" t="s">
        <v>21</v>
      </c>
      <c r="G108" s="11" t="s">
        <v>290</v>
      </c>
      <c r="H108" s="130" t="s">
        <v>109</v>
      </c>
      <c r="I108" s="130">
        <v>744</v>
      </c>
      <c r="J108" s="130">
        <v>100</v>
      </c>
      <c r="K108" s="130">
        <v>100</v>
      </c>
      <c r="L108" s="130">
        <v>100</v>
      </c>
      <c r="M108" s="138">
        <v>10</v>
      </c>
      <c r="N108" s="39">
        <v>10</v>
      </c>
      <c r="O108" s="131"/>
      <c r="P108" s="131"/>
    </row>
    <row r="109" spans="1:16" ht="78.75">
      <c r="A109" s="270"/>
      <c r="B109" s="195"/>
      <c r="C109" s="195"/>
      <c r="D109" s="195"/>
      <c r="E109" s="195"/>
      <c r="F109" s="198"/>
      <c r="G109" s="11" t="s">
        <v>295</v>
      </c>
      <c r="H109" s="130" t="s">
        <v>109</v>
      </c>
      <c r="I109" s="130">
        <v>744</v>
      </c>
      <c r="J109" s="130">
        <v>100</v>
      </c>
      <c r="K109" s="130">
        <v>100</v>
      </c>
      <c r="L109" s="130">
        <v>100</v>
      </c>
      <c r="M109" s="138">
        <v>10</v>
      </c>
      <c r="N109" s="39">
        <v>10</v>
      </c>
      <c r="O109" s="131"/>
      <c r="P109" s="131"/>
    </row>
    <row r="110" spans="1:16" ht="78.75">
      <c r="A110" s="270"/>
      <c r="B110" s="195"/>
      <c r="C110" s="195"/>
      <c r="D110" s="195"/>
      <c r="E110" s="195"/>
      <c r="F110" s="198"/>
      <c r="G110" s="11" t="s">
        <v>292</v>
      </c>
      <c r="H110" s="130" t="s">
        <v>293</v>
      </c>
      <c r="I110" s="130">
        <v>642</v>
      </c>
      <c r="J110" s="130">
        <v>0</v>
      </c>
      <c r="K110" s="130">
        <v>0</v>
      </c>
      <c r="L110" s="130">
        <v>0</v>
      </c>
      <c r="M110" s="138">
        <v>0</v>
      </c>
      <c r="N110" s="39">
        <v>0</v>
      </c>
      <c r="O110" s="131"/>
      <c r="P110" s="131"/>
    </row>
    <row r="111" spans="1:16" ht="39.75" customHeight="1">
      <c r="A111" s="271"/>
      <c r="B111" s="196"/>
      <c r="C111" s="196"/>
      <c r="D111" s="196"/>
      <c r="E111" s="196"/>
      <c r="F111" s="199"/>
      <c r="G111" s="11" t="s">
        <v>294</v>
      </c>
      <c r="H111" s="130" t="s">
        <v>109</v>
      </c>
      <c r="I111" s="130">
        <v>744</v>
      </c>
      <c r="J111" s="130">
        <v>100</v>
      </c>
      <c r="K111" s="130">
        <v>100</v>
      </c>
      <c r="L111" s="130">
        <v>100</v>
      </c>
      <c r="M111" s="138">
        <v>10</v>
      </c>
      <c r="N111" s="39">
        <v>10</v>
      </c>
      <c r="O111" s="131"/>
      <c r="P111" s="131"/>
    </row>
    <row r="112" spans="1:16" ht="60" customHeight="1">
      <c r="A112" s="191" t="s">
        <v>264</v>
      </c>
      <c r="B112" s="194" t="s">
        <v>29</v>
      </c>
      <c r="C112" s="194" t="s">
        <v>29</v>
      </c>
      <c r="D112" s="194" t="s">
        <v>101</v>
      </c>
      <c r="E112" s="194" t="s">
        <v>97</v>
      </c>
      <c r="F112" s="197" t="s">
        <v>21</v>
      </c>
      <c r="G112" s="11" t="s">
        <v>290</v>
      </c>
      <c r="H112" s="130" t="s">
        <v>109</v>
      </c>
      <c r="I112" s="130">
        <v>744</v>
      </c>
      <c r="J112" s="130">
        <v>100</v>
      </c>
      <c r="K112" s="130">
        <v>100</v>
      </c>
      <c r="L112" s="130">
        <v>100</v>
      </c>
      <c r="M112" s="138">
        <v>10</v>
      </c>
      <c r="N112" s="39">
        <v>10</v>
      </c>
      <c r="O112" s="131"/>
      <c r="P112" s="131"/>
    </row>
    <row r="113" spans="1:16" ht="78.75">
      <c r="A113" s="192"/>
      <c r="B113" s="195"/>
      <c r="C113" s="195"/>
      <c r="D113" s="195"/>
      <c r="E113" s="195"/>
      <c r="F113" s="198"/>
      <c r="G113" s="11" t="s">
        <v>295</v>
      </c>
      <c r="H113" s="130" t="s">
        <v>109</v>
      </c>
      <c r="I113" s="130">
        <v>744</v>
      </c>
      <c r="J113" s="130">
        <v>100</v>
      </c>
      <c r="K113" s="130">
        <v>100</v>
      </c>
      <c r="L113" s="130">
        <v>100</v>
      </c>
      <c r="M113" s="138">
        <v>10</v>
      </c>
      <c r="N113" s="39">
        <v>10</v>
      </c>
      <c r="O113" s="131"/>
      <c r="P113" s="131"/>
    </row>
    <row r="114" spans="1:16" ht="78.75">
      <c r="A114" s="192"/>
      <c r="B114" s="195"/>
      <c r="C114" s="195"/>
      <c r="D114" s="195"/>
      <c r="E114" s="195"/>
      <c r="F114" s="198"/>
      <c r="G114" s="11" t="s">
        <v>292</v>
      </c>
      <c r="H114" s="130" t="s">
        <v>293</v>
      </c>
      <c r="I114" s="130">
        <v>642</v>
      </c>
      <c r="J114" s="130">
        <v>0</v>
      </c>
      <c r="K114" s="130">
        <v>0</v>
      </c>
      <c r="L114" s="130">
        <v>0</v>
      </c>
      <c r="M114" s="138">
        <v>0</v>
      </c>
      <c r="N114" s="39">
        <v>0</v>
      </c>
      <c r="O114" s="131"/>
      <c r="P114" s="131"/>
    </row>
    <row r="115" spans="1:16" ht="39.75" customHeight="1">
      <c r="A115" s="193"/>
      <c r="B115" s="196"/>
      <c r="C115" s="196"/>
      <c r="D115" s="196"/>
      <c r="E115" s="196"/>
      <c r="F115" s="199"/>
      <c r="G115" s="11" t="s">
        <v>294</v>
      </c>
      <c r="H115" s="130" t="s">
        <v>109</v>
      </c>
      <c r="I115" s="130">
        <v>744</v>
      </c>
      <c r="J115" s="130">
        <v>100</v>
      </c>
      <c r="K115" s="130">
        <v>100</v>
      </c>
      <c r="L115" s="130">
        <v>100</v>
      </c>
      <c r="M115" s="138">
        <v>10</v>
      </c>
      <c r="N115" s="39">
        <v>10</v>
      </c>
      <c r="O115" s="131"/>
      <c r="P115" s="131"/>
    </row>
    <row r="116" spans="1:16" ht="60" hidden="1" customHeight="1">
      <c r="A116" s="191" t="s">
        <v>201</v>
      </c>
      <c r="B116" s="194" t="s">
        <v>29</v>
      </c>
      <c r="C116" s="194" t="s">
        <v>33</v>
      </c>
      <c r="D116" s="194" t="s">
        <v>29</v>
      </c>
      <c r="E116" s="194" t="s">
        <v>97</v>
      </c>
      <c r="F116" s="197" t="s">
        <v>21</v>
      </c>
      <c r="G116" s="11" t="s">
        <v>290</v>
      </c>
      <c r="H116" s="130" t="s">
        <v>109</v>
      </c>
      <c r="I116" s="130">
        <v>744</v>
      </c>
      <c r="J116" s="130">
        <v>100</v>
      </c>
      <c r="K116" s="130">
        <v>100</v>
      </c>
      <c r="L116" s="130">
        <v>100</v>
      </c>
      <c r="M116" s="138">
        <v>10</v>
      </c>
      <c r="N116" s="39">
        <v>10</v>
      </c>
      <c r="O116" s="131"/>
      <c r="P116" s="131"/>
    </row>
    <row r="117" spans="1:16" ht="78.75" hidden="1">
      <c r="A117" s="192"/>
      <c r="B117" s="195"/>
      <c r="C117" s="195"/>
      <c r="D117" s="195"/>
      <c r="E117" s="195"/>
      <c r="F117" s="198"/>
      <c r="G117" s="11" t="s">
        <v>295</v>
      </c>
      <c r="H117" s="130" t="s">
        <v>109</v>
      </c>
      <c r="I117" s="130">
        <v>744</v>
      </c>
      <c r="J117" s="130">
        <v>100</v>
      </c>
      <c r="K117" s="130">
        <v>100</v>
      </c>
      <c r="L117" s="130">
        <v>100</v>
      </c>
      <c r="M117" s="138">
        <v>10</v>
      </c>
      <c r="N117" s="39">
        <v>10</v>
      </c>
      <c r="O117" s="131"/>
      <c r="P117" s="131"/>
    </row>
    <row r="118" spans="1:16" ht="78.75" hidden="1">
      <c r="A118" s="192"/>
      <c r="B118" s="195"/>
      <c r="C118" s="195"/>
      <c r="D118" s="195"/>
      <c r="E118" s="195"/>
      <c r="F118" s="198"/>
      <c r="G118" s="11" t="s">
        <v>292</v>
      </c>
      <c r="H118" s="130" t="s">
        <v>293</v>
      </c>
      <c r="I118" s="130">
        <v>642</v>
      </c>
      <c r="J118" s="130">
        <v>0</v>
      </c>
      <c r="K118" s="130">
        <v>0</v>
      </c>
      <c r="L118" s="130">
        <v>0</v>
      </c>
      <c r="M118" s="138">
        <v>0</v>
      </c>
      <c r="N118" s="39">
        <v>0</v>
      </c>
      <c r="O118" s="131"/>
      <c r="P118" s="131"/>
    </row>
    <row r="119" spans="1:16" ht="39.75" hidden="1" customHeight="1">
      <c r="A119" s="193"/>
      <c r="B119" s="196"/>
      <c r="C119" s="196"/>
      <c r="D119" s="196"/>
      <c r="E119" s="196"/>
      <c r="F119" s="199"/>
      <c r="G119" s="11" t="s">
        <v>294</v>
      </c>
      <c r="H119" s="130" t="s">
        <v>109</v>
      </c>
      <c r="I119" s="130">
        <v>744</v>
      </c>
      <c r="J119" s="130">
        <v>100</v>
      </c>
      <c r="K119" s="130">
        <v>100</v>
      </c>
      <c r="L119" s="130">
        <v>100</v>
      </c>
      <c r="M119" s="138">
        <v>10</v>
      </c>
      <c r="N119" s="39">
        <v>10</v>
      </c>
      <c r="O119" s="131"/>
      <c r="P119" s="131"/>
    </row>
    <row r="120" spans="1:16" ht="60" customHeight="1">
      <c r="A120" s="191" t="s">
        <v>265</v>
      </c>
      <c r="B120" s="194" t="s">
        <v>29</v>
      </c>
      <c r="C120" s="194" t="s">
        <v>29</v>
      </c>
      <c r="D120" s="194" t="s">
        <v>29</v>
      </c>
      <c r="E120" s="194" t="s">
        <v>99</v>
      </c>
      <c r="F120" s="197" t="s">
        <v>21</v>
      </c>
      <c r="G120" s="11" t="s">
        <v>290</v>
      </c>
      <c r="H120" s="130" t="s">
        <v>109</v>
      </c>
      <c r="I120" s="130">
        <v>744</v>
      </c>
      <c r="J120" s="130">
        <v>100</v>
      </c>
      <c r="K120" s="130">
        <v>100</v>
      </c>
      <c r="L120" s="130">
        <v>100</v>
      </c>
      <c r="M120" s="138">
        <v>10</v>
      </c>
      <c r="N120" s="39">
        <v>10</v>
      </c>
      <c r="O120" s="131"/>
      <c r="P120" s="131"/>
    </row>
    <row r="121" spans="1:16" ht="78.75">
      <c r="A121" s="192"/>
      <c r="B121" s="195"/>
      <c r="C121" s="195"/>
      <c r="D121" s="195"/>
      <c r="E121" s="195"/>
      <c r="F121" s="198"/>
      <c r="G121" s="11" t="s">
        <v>295</v>
      </c>
      <c r="H121" s="130" t="s">
        <v>109</v>
      </c>
      <c r="I121" s="130">
        <v>744</v>
      </c>
      <c r="J121" s="130">
        <v>100</v>
      </c>
      <c r="K121" s="130">
        <v>100</v>
      </c>
      <c r="L121" s="130">
        <v>100</v>
      </c>
      <c r="M121" s="138">
        <v>10</v>
      </c>
      <c r="N121" s="39">
        <v>10</v>
      </c>
      <c r="O121" s="131"/>
      <c r="P121" s="131"/>
    </row>
    <row r="122" spans="1:16" ht="78.75">
      <c r="A122" s="192"/>
      <c r="B122" s="195"/>
      <c r="C122" s="195"/>
      <c r="D122" s="195"/>
      <c r="E122" s="195"/>
      <c r="F122" s="198"/>
      <c r="G122" s="11" t="s">
        <v>292</v>
      </c>
      <c r="H122" s="130" t="s">
        <v>293</v>
      </c>
      <c r="I122" s="130">
        <v>642</v>
      </c>
      <c r="J122" s="130">
        <v>0</v>
      </c>
      <c r="K122" s="130">
        <v>0</v>
      </c>
      <c r="L122" s="130">
        <v>0</v>
      </c>
      <c r="M122" s="138">
        <v>0</v>
      </c>
      <c r="N122" s="39">
        <v>0</v>
      </c>
      <c r="O122" s="131"/>
      <c r="P122" s="131"/>
    </row>
    <row r="123" spans="1:16" ht="39.75" customHeight="1">
      <c r="A123" s="193"/>
      <c r="B123" s="196"/>
      <c r="C123" s="196"/>
      <c r="D123" s="196"/>
      <c r="E123" s="196"/>
      <c r="F123" s="199"/>
      <c r="G123" s="11" t="s">
        <v>294</v>
      </c>
      <c r="H123" s="130" t="s">
        <v>109</v>
      </c>
      <c r="I123" s="130">
        <v>744</v>
      </c>
      <c r="J123" s="130">
        <v>100</v>
      </c>
      <c r="K123" s="130">
        <v>100</v>
      </c>
      <c r="L123" s="130">
        <v>100</v>
      </c>
      <c r="M123" s="138">
        <v>10</v>
      </c>
      <c r="N123" s="39">
        <v>10</v>
      </c>
      <c r="O123" s="131"/>
      <c r="P123" s="131"/>
    </row>
    <row r="124" spans="1:16" ht="39.75" hidden="1" customHeight="1">
      <c r="A124" s="144"/>
      <c r="B124" s="24"/>
      <c r="C124" s="24"/>
      <c r="D124" s="24"/>
      <c r="E124" s="24"/>
      <c r="F124" s="137"/>
      <c r="G124" s="93"/>
      <c r="H124" s="24"/>
      <c r="I124" s="24"/>
      <c r="J124" s="24"/>
      <c r="K124" s="24"/>
      <c r="L124" s="24"/>
      <c r="M124" s="137"/>
      <c r="N124" s="76"/>
      <c r="O124" s="131"/>
      <c r="P124" s="131"/>
    </row>
    <row r="125" spans="1:16" ht="39.75" hidden="1" customHeight="1">
      <c r="A125" s="144"/>
      <c r="B125" s="24"/>
      <c r="C125" s="24"/>
      <c r="D125" s="24"/>
      <c r="E125" s="24"/>
      <c r="F125" s="137"/>
      <c r="G125" s="93"/>
      <c r="H125" s="24"/>
      <c r="I125" s="24"/>
      <c r="J125" s="24"/>
      <c r="K125" s="24"/>
      <c r="L125" s="24"/>
      <c r="M125" s="137"/>
      <c r="N125" s="76"/>
      <c r="O125" s="131"/>
      <c r="P125" s="131"/>
    </row>
    <row r="126" spans="1:16" ht="39.75" hidden="1" customHeight="1">
      <c r="A126" s="144"/>
      <c r="B126" s="24"/>
      <c r="C126" s="24"/>
      <c r="D126" s="24"/>
      <c r="E126" s="24"/>
      <c r="F126" s="137"/>
      <c r="G126" s="93"/>
      <c r="H126" s="24"/>
      <c r="I126" s="24"/>
      <c r="J126" s="24"/>
      <c r="K126" s="24"/>
      <c r="L126" s="24"/>
      <c r="M126" s="137"/>
      <c r="N126" s="76"/>
      <c r="O126" s="131"/>
      <c r="P126" s="131"/>
    </row>
    <row r="127" spans="1:16" ht="39.75" hidden="1" customHeight="1">
      <c r="A127" s="139"/>
      <c r="B127" s="139"/>
      <c r="C127" s="139"/>
      <c r="D127" s="139"/>
      <c r="E127" s="139"/>
      <c r="F127" s="137"/>
      <c r="G127" s="93"/>
      <c r="H127" s="24"/>
      <c r="I127" s="24"/>
      <c r="J127" s="24"/>
      <c r="K127" s="24"/>
      <c r="L127" s="24"/>
      <c r="M127" s="137"/>
      <c r="N127" s="76"/>
      <c r="O127" s="131"/>
      <c r="P127" s="131"/>
    </row>
    <row r="128" spans="1:16" ht="39.75" hidden="1" customHeight="1">
      <c r="A128" s="139"/>
      <c r="B128" s="139"/>
      <c r="C128" s="139"/>
      <c r="D128" s="139"/>
      <c r="E128" s="139"/>
      <c r="F128" s="137"/>
      <c r="G128" s="93"/>
      <c r="H128" s="24"/>
      <c r="I128" s="24"/>
      <c r="J128" s="24"/>
      <c r="K128" s="24"/>
      <c r="L128" s="24"/>
      <c r="M128" s="137"/>
      <c r="N128" s="76"/>
      <c r="O128" s="131"/>
      <c r="P128" s="131"/>
    </row>
    <row r="129" spans="1:18" ht="39.75" hidden="1" customHeight="1">
      <c r="A129" s="139"/>
      <c r="B129" s="139"/>
      <c r="C129" s="139"/>
      <c r="D129" s="139"/>
      <c r="E129" s="139"/>
      <c r="F129" s="137"/>
      <c r="G129" s="93"/>
      <c r="H129" s="24"/>
      <c r="I129" s="24"/>
      <c r="J129" s="24"/>
      <c r="K129" s="24"/>
      <c r="L129" s="24"/>
      <c r="M129" s="137"/>
      <c r="N129" s="76"/>
      <c r="O129" s="131"/>
      <c r="P129" s="131"/>
    </row>
    <row r="130" spans="1:18" ht="39.75" hidden="1" customHeight="1">
      <c r="A130" s="139"/>
      <c r="B130" s="139"/>
      <c r="C130" s="139"/>
      <c r="D130" s="139"/>
      <c r="E130" s="139"/>
      <c r="F130" s="137"/>
      <c r="G130" s="93"/>
      <c r="H130" s="24"/>
      <c r="I130" s="24"/>
      <c r="J130" s="24"/>
      <c r="K130" s="24"/>
      <c r="L130" s="24"/>
      <c r="M130" s="137"/>
      <c r="N130" s="76"/>
      <c r="O130" s="131"/>
      <c r="P130" s="131"/>
    </row>
    <row r="131" spans="1:18" ht="18.75" customHeight="1">
      <c r="A131" s="234"/>
      <c r="B131" s="234"/>
      <c r="C131" s="234"/>
      <c r="D131" s="234"/>
      <c r="E131" s="234"/>
      <c r="F131" s="234"/>
      <c r="G131" s="234"/>
      <c r="H131" s="234"/>
      <c r="I131" s="234"/>
      <c r="J131" s="234"/>
      <c r="K131" s="234"/>
      <c r="L131" s="234"/>
      <c r="M131" s="234"/>
      <c r="N131" s="234"/>
      <c r="O131" s="234"/>
      <c r="P131" s="6"/>
    </row>
    <row r="132" spans="1:18">
      <c r="A132" s="230" t="s">
        <v>112</v>
      </c>
      <c r="B132" s="230"/>
      <c r="C132" s="230"/>
      <c r="D132" s="230"/>
      <c r="E132" s="230"/>
      <c r="F132" s="230"/>
      <c r="G132" s="230"/>
      <c r="H132" s="230"/>
      <c r="I132" s="230"/>
      <c r="J132" s="230"/>
      <c r="K132" s="6"/>
      <c r="L132" s="6"/>
      <c r="M132" s="6"/>
      <c r="N132" s="6"/>
      <c r="O132" s="6"/>
      <c r="P132" s="6"/>
    </row>
    <row r="133" spans="1:18" ht="94.5" customHeight="1">
      <c r="A133" s="203" t="s">
        <v>10</v>
      </c>
      <c r="B133" s="203" t="s">
        <v>11</v>
      </c>
      <c r="C133" s="203"/>
      <c r="D133" s="203"/>
      <c r="E133" s="203" t="s">
        <v>12</v>
      </c>
      <c r="F133" s="203"/>
      <c r="G133" s="203" t="s">
        <v>24</v>
      </c>
      <c r="H133" s="203"/>
      <c r="I133" s="203"/>
      <c r="J133" s="203" t="s">
        <v>25</v>
      </c>
      <c r="K133" s="203"/>
      <c r="L133" s="203"/>
      <c r="M133" s="203" t="s">
        <v>26</v>
      </c>
      <c r="N133" s="203"/>
      <c r="O133" s="203"/>
      <c r="P133" s="201" t="s">
        <v>179</v>
      </c>
      <c r="Q133" s="202"/>
    </row>
    <row r="134" spans="1:18" ht="126.75" customHeight="1">
      <c r="A134" s="204"/>
      <c r="B134" s="203"/>
      <c r="C134" s="203"/>
      <c r="D134" s="203"/>
      <c r="E134" s="203"/>
      <c r="F134" s="203"/>
      <c r="G134" s="203" t="s">
        <v>27</v>
      </c>
      <c r="H134" s="203" t="s">
        <v>16</v>
      </c>
      <c r="I134" s="203"/>
      <c r="J134" s="203" t="s">
        <v>250</v>
      </c>
      <c r="K134" s="203" t="s">
        <v>251</v>
      </c>
      <c r="L134" s="203" t="s">
        <v>252</v>
      </c>
      <c r="M134" s="203" t="s">
        <v>250</v>
      </c>
      <c r="N134" s="203" t="s">
        <v>251</v>
      </c>
      <c r="O134" s="203" t="s">
        <v>252</v>
      </c>
      <c r="P134" s="203" t="s">
        <v>145</v>
      </c>
      <c r="Q134" s="203" t="s">
        <v>146</v>
      </c>
    </row>
    <row r="135" spans="1:18" ht="75">
      <c r="A135" s="204"/>
      <c r="B135" s="10" t="s">
        <v>17</v>
      </c>
      <c r="C135" s="10" t="s">
        <v>18</v>
      </c>
      <c r="D135" s="10" t="s">
        <v>107</v>
      </c>
      <c r="E135" s="10" t="s">
        <v>20</v>
      </c>
      <c r="F135" s="10" t="s">
        <v>21</v>
      </c>
      <c r="G135" s="204"/>
      <c r="H135" s="10" t="s">
        <v>28</v>
      </c>
      <c r="I135" s="10" t="s">
        <v>23</v>
      </c>
      <c r="J135" s="203"/>
      <c r="K135" s="203"/>
      <c r="L135" s="204"/>
      <c r="M135" s="203"/>
      <c r="N135" s="203"/>
      <c r="O135" s="204"/>
      <c r="P135" s="203"/>
      <c r="Q135" s="203"/>
    </row>
    <row r="136" spans="1:18">
      <c r="A136" s="10">
        <v>1</v>
      </c>
      <c r="B136" s="10">
        <v>2</v>
      </c>
      <c r="C136" s="10">
        <v>3</v>
      </c>
      <c r="D136" s="10">
        <v>4</v>
      </c>
      <c r="E136" s="10">
        <v>5</v>
      </c>
      <c r="F136" s="10">
        <v>6</v>
      </c>
      <c r="G136" s="10">
        <v>7</v>
      </c>
      <c r="H136" s="10">
        <v>8</v>
      </c>
      <c r="I136" s="10">
        <v>9</v>
      </c>
      <c r="J136" s="10">
        <v>10</v>
      </c>
      <c r="K136" s="10">
        <v>11</v>
      </c>
      <c r="L136" s="10">
        <v>12</v>
      </c>
      <c r="M136" s="10">
        <v>13</v>
      </c>
      <c r="N136" s="10">
        <v>14</v>
      </c>
      <c r="O136" s="10">
        <v>15</v>
      </c>
      <c r="P136" s="32">
        <v>16</v>
      </c>
      <c r="Q136" s="32">
        <v>17</v>
      </c>
    </row>
    <row r="137" spans="1:18" hidden="1">
      <c r="A137" s="72" t="s">
        <v>153</v>
      </c>
      <c r="B137" s="10" t="s">
        <v>29</v>
      </c>
      <c r="C137" s="10" t="s">
        <v>29</v>
      </c>
      <c r="D137" s="10" t="s">
        <v>29</v>
      </c>
      <c r="E137" s="10" t="s">
        <v>97</v>
      </c>
      <c r="F137" s="12"/>
      <c r="G137" s="10" t="s">
        <v>31</v>
      </c>
      <c r="H137" s="10" t="s">
        <v>32</v>
      </c>
      <c r="I137" s="15" t="s">
        <v>116</v>
      </c>
      <c r="J137" s="10"/>
      <c r="K137" s="10">
        <f t="shared" ref="K137:K138" si="3">J137</f>
        <v>0</v>
      </c>
      <c r="L137" s="10">
        <f t="shared" ref="L137:L138" si="4">J137</f>
        <v>0</v>
      </c>
      <c r="M137" s="10" t="s">
        <v>21</v>
      </c>
      <c r="N137" s="10" t="s">
        <v>21</v>
      </c>
      <c r="O137" s="10" t="s">
        <v>21</v>
      </c>
      <c r="P137" s="12">
        <v>10</v>
      </c>
      <c r="Q137" s="39">
        <f>J137*0.1</f>
        <v>0</v>
      </c>
    </row>
    <row r="138" spans="1:18" ht="225" hidden="1">
      <c r="A138" s="40" t="s">
        <v>152</v>
      </c>
      <c r="B138" s="10" t="s">
        <v>98</v>
      </c>
      <c r="C138" s="10" t="s">
        <v>29</v>
      </c>
      <c r="D138" s="10" t="s">
        <v>29</v>
      </c>
      <c r="E138" s="10" t="s">
        <v>97</v>
      </c>
      <c r="F138" s="12"/>
      <c r="G138" s="10" t="s">
        <v>31</v>
      </c>
      <c r="H138" s="10" t="s">
        <v>32</v>
      </c>
      <c r="I138" s="15" t="s">
        <v>116</v>
      </c>
      <c r="J138" s="10"/>
      <c r="K138" s="10">
        <f t="shared" si="3"/>
        <v>0</v>
      </c>
      <c r="L138" s="10">
        <f t="shared" si="4"/>
        <v>0</v>
      </c>
      <c r="M138" s="10" t="s">
        <v>21</v>
      </c>
      <c r="N138" s="10" t="s">
        <v>21</v>
      </c>
      <c r="O138" s="10" t="s">
        <v>21</v>
      </c>
      <c r="P138" s="12">
        <v>5</v>
      </c>
      <c r="Q138" s="39">
        <f t="shared" ref="Q138:Q145" si="5">J138*0.1</f>
        <v>0</v>
      </c>
    </row>
    <row r="139" spans="1:18" ht="75">
      <c r="A139" s="97" t="s">
        <v>163</v>
      </c>
      <c r="B139" s="10" t="s">
        <v>96</v>
      </c>
      <c r="C139" s="10" t="s">
        <v>33</v>
      </c>
      <c r="D139" s="10" t="s">
        <v>29</v>
      </c>
      <c r="E139" s="10" t="s">
        <v>97</v>
      </c>
      <c r="F139" s="10" t="s">
        <v>21</v>
      </c>
      <c r="G139" s="10" t="s">
        <v>31</v>
      </c>
      <c r="H139" s="10" t="s">
        <v>32</v>
      </c>
      <c r="I139" s="15" t="s">
        <v>116</v>
      </c>
      <c r="J139" s="10">
        <v>139</v>
      </c>
      <c r="K139" s="10">
        <v>142</v>
      </c>
      <c r="L139" s="10">
        <v>142</v>
      </c>
      <c r="M139" s="10" t="s">
        <v>21</v>
      </c>
      <c r="N139" s="10" t="s">
        <v>21</v>
      </c>
      <c r="O139" s="10" t="s">
        <v>21</v>
      </c>
      <c r="P139" s="12">
        <v>10</v>
      </c>
      <c r="Q139" s="39">
        <f t="shared" si="5"/>
        <v>14</v>
      </c>
      <c r="R139" s="3" t="s">
        <v>259</v>
      </c>
    </row>
    <row r="140" spans="1:18" ht="93.75" hidden="1">
      <c r="A140" s="72" t="s">
        <v>163</v>
      </c>
      <c r="B140" s="10" t="s">
        <v>96</v>
      </c>
      <c r="C140" s="10" t="s">
        <v>33</v>
      </c>
      <c r="D140" s="10" t="s">
        <v>101</v>
      </c>
      <c r="E140" s="10" t="s">
        <v>97</v>
      </c>
      <c r="F140" s="10" t="s">
        <v>21</v>
      </c>
      <c r="G140" s="10" t="s">
        <v>31</v>
      </c>
      <c r="H140" s="10" t="s">
        <v>32</v>
      </c>
      <c r="I140" s="15" t="s">
        <v>116</v>
      </c>
      <c r="J140" s="10"/>
      <c r="K140" s="10">
        <v>0</v>
      </c>
      <c r="L140" s="10">
        <v>0</v>
      </c>
      <c r="M140" s="10" t="s">
        <v>21</v>
      </c>
      <c r="N140" s="10" t="s">
        <v>21</v>
      </c>
      <c r="O140" s="10" t="s">
        <v>21</v>
      </c>
      <c r="P140" s="12">
        <v>5</v>
      </c>
      <c r="Q140" s="39">
        <f t="shared" si="5"/>
        <v>0</v>
      </c>
    </row>
    <row r="141" spans="1:18" ht="83.25" customHeight="1">
      <c r="A141" s="72" t="s">
        <v>264</v>
      </c>
      <c r="B141" s="10" t="s">
        <v>29</v>
      </c>
      <c r="C141" s="10" t="s">
        <v>29</v>
      </c>
      <c r="D141" s="10" t="s">
        <v>101</v>
      </c>
      <c r="E141" s="10" t="s">
        <v>97</v>
      </c>
      <c r="F141" s="10"/>
      <c r="G141" s="10" t="s">
        <v>31</v>
      </c>
      <c r="H141" s="10" t="s">
        <v>32</v>
      </c>
      <c r="I141" s="15" t="s">
        <v>116</v>
      </c>
      <c r="J141" s="10">
        <v>2</v>
      </c>
      <c r="K141" s="10">
        <v>2</v>
      </c>
      <c r="L141" s="10">
        <v>2</v>
      </c>
      <c r="M141" s="10" t="s">
        <v>21</v>
      </c>
      <c r="N141" s="10" t="s">
        <v>21</v>
      </c>
      <c r="O141" s="10" t="s">
        <v>21</v>
      </c>
      <c r="P141" s="12">
        <v>10</v>
      </c>
      <c r="Q141" s="39">
        <f t="shared" si="5"/>
        <v>0</v>
      </c>
      <c r="R141" s="3" t="s">
        <v>258</v>
      </c>
    </row>
    <row r="142" spans="1:18" ht="84.75" hidden="1" customHeight="1">
      <c r="A142" s="72" t="s">
        <v>201</v>
      </c>
      <c r="B142" s="10" t="s">
        <v>29</v>
      </c>
      <c r="C142" s="10" t="s">
        <v>33</v>
      </c>
      <c r="D142" s="10" t="s">
        <v>29</v>
      </c>
      <c r="E142" s="10" t="s">
        <v>97</v>
      </c>
      <c r="F142" s="10" t="s">
        <v>21</v>
      </c>
      <c r="G142" s="10" t="s">
        <v>31</v>
      </c>
      <c r="H142" s="10" t="s">
        <v>32</v>
      </c>
      <c r="I142" s="15" t="s">
        <v>116</v>
      </c>
      <c r="J142" s="10"/>
      <c r="K142" s="10">
        <v>0</v>
      </c>
      <c r="L142" s="10">
        <v>0</v>
      </c>
      <c r="M142" s="10" t="s">
        <v>21</v>
      </c>
      <c r="N142" s="10" t="s">
        <v>21</v>
      </c>
      <c r="O142" s="10" t="s">
        <v>21</v>
      </c>
      <c r="P142" s="12">
        <v>10</v>
      </c>
      <c r="Q142" s="39">
        <f t="shared" si="5"/>
        <v>0</v>
      </c>
      <c r="R142" s="3" t="s">
        <v>257</v>
      </c>
    </row>
    <row r="143" spans="1:18">
      <c r="A143" s="72" t="s">
        <v>265</v>
      </c>
      <c r="B143" s="10" t="s">
        <v>29</v>
      </c>
      <c r="C143" s="10" t="s">
        <v>29</v>
      </c>
      <c r="D143" s="10" t="s">
        <v>29</v>
      </c>
      <c r="E143" s="10" t="s">
        <v>99</v>
      </c>
      <c r="F143" s="10" t="s">
        <v>21</v>
      </c>
      <c r="G143" s="10" t="s">
        <v>31</v>
      </c>
      <c r="H143" s="10" t="s">
        <v>32</v>
      </c>
      <c r="I143" s="15" t="s">
        <v>116</v>
      </c>
      <c r="J143" s="10">
        <v>127</v>
      </c>
      <c r="K143" s="10">
        <v>131</v>
      </c>
      <c r="L143" s="10">
        <v>131</v>
      </c>
      <c r="M143" s="10" t="s">
        <v>21</v>
      </c>
      <c r="N143" s="10" t="s">
        <v>21</v>
      </c>
      <c r="O143" s="10" t="s">
        <v>21</v>
      </c>
      <c r="P143" s="12">
        <v>10</v>
      </c>
      <c r="Q143" s="39">
        <f t="shared" si="5"/>
        <v>13</v>
      </c>
      <c r="R143" s="3" t="s">
        <v>261</v>
      </c>
    </row>
    <row r="144" spans="1:18" hidden="1">
      <c r="A144" s="25"/>
      <c r="B144" s="10" t="s">
        <v>29</v>
      </c>
      <c r="C144" s="10" t="s">
        <v>29</v>
      </c>
      <c r="D144" s="10" t="s">
        <v>29</v>
      </c>
      <c r="E144" s="10" t="s">
        <v>100</v>
      </c>
      <c r="F144" s="10" t="s">
        <v>21</v>
      </c>
      <c r="G144" s="10" t="s">
        <v>31</v>
      </c>
      <c r="H144" s="10" t="s">
        <v>32</v>
      </c>
      <c r="I144" s="15" t="s">
        <v>116</v>
      </c>
      <c r="J144" s="10"/>
      <c r="K144" s="10"/>
      <c r="L144" s="10"/>
      <c r="M144" s="10" t="s">
        <v>21</v>
      </c>
      <c r="N144" s="10" t="s">
        <v>21</v>
      </c>
      <c r="O144" s="10" t="s">
        <v>21</v>
      </c>
      <c r="P144" s="12"/>
      <c r="Q144" s="39">
        <f t="shared" si="5"/>
        <v>0</v>
      </c>
    </row>
    <row r="145" spans="1:17" ht="23.25" customHeight="1">
      <c r="A145" s="14" t="s">
        <v>34</v>
      </c>
      <c r="B145" s="12"/>
      <c r="C145" s="10"/>
      <c r="D145" s="10"/>
      <c r="E145" s="12"/>
      <c r="F145" s="12"/>
      <c r="G145" s="10"/>
      <c r="H145" s="10"/>
      <c r="I145" s="15"/>
      <c r="J145" s="10">
        <f>SUM(J137:J144)</f>
        <v>268</v>
      </c>
      <c r="K145" s="10">
        <f>SUM(K137:K144)</f>
        <v>275</v>
      </c>
      <c r="L145" s="10">
        <f>SUM(L137:L144)</f>
        <v>275</v>
      </c>
      <c r="M145" s="10" t="s">
        <v>21</v>
      </c>
      <c r="N145" s="10" t="s">
        <v>21</v>
      </c>
      <c r="O145" s="10" t="s">
        <v>21</v>
      </c>
      <c r="P145" s="12">
        <v>10</v>
      </c>
      <c r="Q145" s="39">
        <f t="shared" si="5"/>
        <v>27</v>
      </c>
    </row>
    <row r="146" spans="1:17">
      <c r="A146" s="238"/>
      <c r="B146" s="238"/>
      <c r="C146" s="238"/>
      <c r="D146" s="238"/>
      <c r="E146" s="238"/>
      <c r="F146" s="238"/>
      <c r="G146" s="238"/>
      <c r="H146" s="238"/>
      <c r="I146" s="238"/>
      <c r="J146" s="238"/>
      <c r="K146" s="238"/>
      <c r="L146" s="238"/>
      <c r="M146" s="238"/>
      <c r="N146" s="238"/>
      <c r="O146" s="238"/>
      <c r="P146" s="6"/>
    </row>
    <row r="147" spans="1:17">
      <c r="A147" s="230" t="s">
        <v>35</v>
      </c>
      <c r="B147" s="230"/>
      <c r="C147" s="230"/>
      <c r="D147" s="230"/>
      <c r="E147" s="230"/>
      <c r="F147" s="230"/>
      <c r="G147" s="230"/>
      <c r="H147" s="230"/>
      <c r="I147" s="230"/>
      <c r="J147" s="230"/>
      <c r="K147" s="230"/>
      <c r="L147" s="230"/>
      <c r="M147" s="230"/>
      <c r="N147" s="230"/>
      <c r="O147" s="230"/>
      <c r="P147" s="6"/>
    </row>
    <row r="148" spans="1:17">
      <c r="A148" s="203" t="s">
        <v>36</v>
      </c>
      <c r="B148" s="203"/>
      <c r="C148" s="203"/>
      <c r="D148" s="203"/>
      <c r="E148" s="203"/>
      <c r="F148" s="211"/>
      <c r="G148" s="211"/>
      <c r="H148" s="211"/>
      <c r="I148" s="211"/>
      <c r="J148" s="211"/>
      <c r="K148" s="211"/>
      <c r="L148" s="6"/>
      <c r="M148" s="6"/>
      <c r="N148" s="6"/>
      <c r="O148" s="6"/>
      <c r="P148" s="6"/>
    </row>
    <row r="149" spans="1:17">
      <c r="A149" s="10" t="s">
        <v>37</v>
      </c>
      <c r="B149" s="10" t="s">
        <v>38</v>
      </c>
      <c r="C149" s="10" t="s">
        <v>39</v>
      </c>
      <c r="D149" s="10" t="s">
        <v>40</v>
      </c>
      <c r="E149" s="203" t="s">
        <v>22</v>
      </c>
      <c r="F149" s="211"/>
      <c r="G149" s="211"/>
      <c r="H149" s="211"/>
      <c r="I149" s="211"/>
      <c r="J149" s="211"/>
      <c r="K149" s="211"/>
      <c r="L149" s="6"/>
      <c r="M149" s="6"/>
      <c r="N149" s="6"/>
      <c r="O149" s="6"/>
      <c r="P149" s="6"/>
    </row>
    <row r="150" spans="1:17">
      <c r="A150" s="10">
        <v>1</v>
      </c>
      <c r="B150" s="10">
        <v>2</v>
      </c>
      <c r="C150" s="10">
        <v>3</v>
      </c>
      <c r="D150" s="10">
        <v>4</v>
      </c>
      <c r="E150" s="203">
        <v>5</v>
      </c>
      <c r="F150" s="211"/>
      <c r="G150" s="211"/>
      <c r="H150" s="211"/>
      <c r="I150" s="211"/>
      <c r="J150" s="211"/>
      <c r="K150" s="211"/>
      <c r="L150" s="6"/>
      <c r="M150" s="6"/>
      <c r="N150" s="6"/>
      <c r="O150" s="6"/>
      <c r="P150" s="6"/>
    </row>
    <row r="151" spans="1:17">
      <c r="A151" s="10" t="s">
        <v>21</v>
      </c>
      <c r="B151" s="10" t="s">
        <v>21</v>
      </c>
      <c r="C151" s="10" t="s">
        <v>21</v>
      </c>
      <c r="D151" s="10" t="s">
        <v>21</v>
      </c>
      <c r="E151" s="203" t="s">
        <v>21</v>
      </c>
      <c r="F151" s="207"/>
      <c r="G151" s="207"/>
      <c r="H151" s="207"/>
      <c r="I151" s="207"/>
      <c r="J151" s="207"/>
      <c r="K151" s="207"/>
      <c r="L151" s="6"/>
      <c r="M151" s="6"/>
      <c r="N151" s="6"/>
      <c r="O151" s="6"/>
      <c r="P151" s="6"/>
    </row>
    <row r="152" spans="1:17">
      <c r="A152" s="230" t="s">
        <v>41</v>
      </c>
      <c r="B152" s="230"/>
      <c r="C152" s="230"/>
      <c r="D152" s="230"/>
      <c r="E152" s="230"/>
      <c r="F152" s="230"/>
      <c r="G152" s="6"/>
      <c r="H152" s="6"/>
      <c r="I152" s="6"/>
      <c r="J152" s="6"/>
      <c r="K152" s="6"/>
      <c r="L152" s="6"/>
      <c r="M152" s="6"/>
      <c r="N152" s="6"/>
      <c r="O152" s="6"/>
      <c r="P152" s="6"/>
    </row>
    <row r="153" spans="1:17" ht="21.75" customHeight="1">
      <c r="A153" s="260" t="s">
        <v>287</v>
      </c>
      <c r="B153" s="260"/>
      <c r="C153" s="260"/>
      <c r="D153" s="260"/>
      <c r="E153" s="260"/>
      <c r="F153" s="260"/>
      <c r="G153" s="260"/>
      <c r="H153" s="260"/>
      <c r="I153" s="260"/>
      <c r="J153" s="260"/>
      <c r="K153" s="260"/>
      <c r="L153" s="16"/>
      <c r="M153" s="16"/>
      <c r="N153" s="16"/>
      <c r="O153" s="16"/>
      <c r="P153" s="6"/>
    </row>
    <row r="154" spans="1:17" ht="192" customHeight="1">
      <c r="A154" s="261" t="s">
        <v>284</v>
      </c>
      <c r="B154" s="261"/>
      <c r="C154" s="261"/>
      <c r="D154" s="261"/>
      <c r="E154" s="261"/>
      <c r="F154" s="261"/>
      <c r="G154" s="261"/>
      <c r="H154" s="261"/>
      <c r="I154" s="261"/>
      <c r="J154" s="261"/>
      <c r="K154" s="261"/>
      <c r="L154" s="16"/>
      <c r="M154" s="16"/>
      <c r="N154" s="16"/>
      <c r="O154" s="16"/>
      <c r="P154" s="6"/>
    </row>
    <row r="155" spans="1:17" ht="16.5" customHeight="1">
      <c r="A155" s="262" t="s">
        <v>44</v>
      </c>
      <c r="B155" s="262"/>
      <c r="C155" s="262"/>
      <c r="D155" s="262"/>
      <c r="E155" s="262"/>
      <c r="F155" s="262"/>
      <c r="G155" s="262"/>
      <c r="H155" s="262"/>
      <c r="I155" s="262"/>
      <c r="J155" s="262"/>
      <c r="K155" s="262"/>
      <c r="L155" s="16"/>
      <c r="M155" s="16"/>
      <c r="N155" s="16"/>
      <c r="O155" s="16"/>
      <c r="P155" s="6"/>
    </row>
    <row r="156" spans="1:17">
      <c r="A156" s="230" t="s">
        <v>45</v>
      </c>
      <c r="B156" s="230"/>
      <c r="C156" s="230"/>
      <c r="D156" s="230"/>
      <c r="E156" s="230"/>
      <c r="F156" s="230"/>
      <c r="G156" s="230"/>
      <c r="H156" s="230"/>
      <c r="I156" s="230"/>
      <c r="J156" s="6"/>
      <c r="K156" s="6"/>
      <c r="L156" s="6"/>
      <c r="M156" s="6"/>
      <c r="N156" s="6"/>
      <c r="O156" s="6"/>
      <c r="P156" s="6"/>
    </row>
    <row r="157" spans="1:17">
      <c r="A157" s="207" t="s">
        <v>46</v>
      </c>
      <c r="B157" s="207"/>
      <c r="C157" s="207"/>
      <c r="D157" s="207"/>
      <c r="E157" s="207" t="s">
        <v>47</v>
      </c>
      <c r="F157" s="207"/>
      <c r="G157" s="207"/>
      <c r="H157" s="207" t="s">
        <v>48</v>
      </c>
      <c r="I157" s="207"/>
      <c r="J157" s="207"/>
      <c r="K157" s="207"/>
      <c r="L157" s="207"/>
      <c r="M157" s="6"/>
      <c r="N157" s="6"/>
      <c r="O157" s="6"/>
      <c r="P157" s="6"/>
    </row>
    <row r="158" spans="1:17" ht="18.75" customHeight="1">
      <c r="A158" s="201">
        <v>1</v>
      </c>
      <c r="B158" s="206"/>
      <c r="C158" s="206"/>
      <c r="D158" s="202"/>
      <c r="E158" s="201">
        <v>2</v>
      </c>
      <c r="F158" s="206"/>
      <c r="G158" s="202"/>
      <c r="H158" s="231">
        <v>3</v>
      </c>
      <c r="I158" s="232"/>
      <c r="J158" s="232"/>
      <c r="K158" s="232"/>
      <c r="L158" s="233"/>
    </row>
    <row r="159" spans="1:17" ht="57.75" customHeight="1">
      <c r="A159" s="208" t="s">
        <v>277</v>
      </c>
      <c r="B159" s="209"/>
      <c r="C159" s="209"/>
      <c r="D159" s="210"/>
      <c r="E159" s="201" t="s">
        <v>50</v>
      </c>
      <c r="F159" s="206"/>
      <c r="G159" s="202"/>
      <c r="H159" s="201" t="s">
        <v>51</v>
      </c>
      <c r="I159" s="206"/>
      <c r="J159" s="206"/>
      <c r="K159" s="206"/>
      <c r="L159" s="202"/>
    </row>
    <row r="160" spans="1:17" ht="63.75" customHeight="1">
      <c r="A160" s="208" t="s">
        <v>277</v>
      </c>
      <c r="B160" s="209"/>
      <c r="C160" s="209"/>
      <c r="D160" s="210"/>
      <c r="E160" s="201" t="s">
        <v>52</v>
      </c>
      <c r="F160" s="206"/>
      <c r="G160" s="202"/>
      <c r="H160" s="201" t="s">
        <v>53</v>
      </c>
      <c r="I160" s="206"/>
      <c r="J160" s="206"/>
      <c r="K160" s="206"/>
      <c r="L160" s="202"/>
    </row>
    <row r="161" spans="1:16" ht="57.75" customHeight="1">
      <c r="A161" s="208" t="s">
        <v>277</v>
      </c>
      <c r="B161" s="209"/>
      <c r="C161" s="209"/>
      <c r="D161" s="210"/>
      <c r="E161" s="201" t="s">
        <v>56</v>
      </c>
      <c r="F161" s="206"/>
      <c r="G161" s="202"/>
      <c r="H161" s="201" t="s">
        <v>51</v>
      </c>
      <c r="I161" s="206"/>
      <c r="J161" s="206"/>
      <c r="K161" s="206"/>
      <c r="L161" s="202"/>
    </row>
    <row r="162" spans="1:16" ht="52.5" customHeight="1">
      <c r="A162" s="208" t="s">
        <v>278</v>
      </c>
      <c r="B162" s="209"/>
      <c r="C162" s="209"/>
      <c r="D162" s="210"/>
      <c r="E162" s="201" t="s">
        <v>54</v>
      </c>
      <c r="F162" s="206"/>
      <c r="G162" s="202"/>
      <c r="H162" s="231" t="s">
        <v>147</v>
      </c>
      <c r="I162" s="232"/>
      <c r="J162" s="232"/>
      <c r="K162" s="232"/>
      <c r="L162" s="233"/>
    </row>
    <row r="163" spans="1:16" ht="42" customHeight="1">
      <c r="A163" s="243" t="s">
        <v>57</v>
      </c>
      <c r="B163" s="243"/>
      <c r="C163" s="243"/>
      <c r="D163" s="243"/>
      <c r="E163" s="243"/>
      <c r="F163" s="243"/>
      <c r="G163" s="243"/>
      <c r="H163" s="243"/>
      <c r="I163" s="243"/>
      <c r="J163" s="243"/>
      <c r="K163" s="243"/>
      <c r="L163" s="243"/>
      <c r="M163" s="228" t="s">
        <v>158</v>
      </c>
      <c r="N163" s="207" t="s">
        <v>154</v>
      </c>
      <c r="O163" s="6"/>
      <c r="P163" s="6"/>
    </row>
    <row r="164" spans="1:16">
      <c r="A164" s="230" t="s">
        <v>103</v>
      </c>
      <c r="B164" s="230"/>
      <c r="C164" s="230"/>
      <c r="D164" s="230"/>
      <c r="E164" s="230"/>
      <c r="F164" s="230"/>
      <c r="G164" s="230"/>
      <c r="H164" s="230"/>
      <c r="I164" s="230"/>
      <c r="J164" s="230"/>
      <c r="K164" s="230"/>
      <c r="L164" s="230"/>
      <c r="M164" s="229"/>
      <c r="N164" s="207"/>
      <c r="O164" s="6"/>
      <c r="P164" s="6"/>
    </row>
    <row r="165" spans="1:16">
      <c r="A165" s="6" t="s">
        <v>8</v>
      </c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229"/>
      <c r="N165" s="207"/>
      <c r="O165" s="6"/>
      <c r="P165" s="6"/>
    </row>
    <row r="166" spans="1:16">
      <c r="A166" s="230" t="s">
        <v>9</v>
      </c>
      <c r="B166" s="230"/>
      <c r="C166" s="230"/>
      <c r="D166" s="230"/>
      <c r="E166" s="230"/>
      <c r="F166" s="230"/>
      <c r="G166" s="230"/>
      <c r="H166" s="230"/>
      <c r="I166" s="230"/>
      <c r="J166" s="230"/>
      <c r="K166" s="230"/>
      <c r="L166" s="230"/>
      <c r="M166" s="6"/>
      <c r="N166" s="9"/>
      <c r="O166" s="6"/>
      <c r="P166" s="6"/>
    </row>
    <row r="167" spans="1:16">
      <c r="A167" s="316" t="s">
        <v>111</v>
      </c>
      <c r="B167" s="316"/>
      <c r="C167" s="316"/>
      <c r="D167" s="316"/>
      <c r="E167" s="316"/>
      <c r="F167" s="316"/>
      <c r="G167" s="316"/>
      <c r="H167" s="316"/>
      <c r="I167" s="316"/>
      <c r="J167" s="316"/>
      <c r="K167" s="6"/>
      <c r="L167" s="6"/>
      <c r="M167" s="6"/>
      <c r="N167" s="9"/>
      <c r="O167" s="6"/>
      <c r="P167" s="6"/>
    </row>
    <row r="168" spans="1:16" ht="90.75" customHeight="1">
      <c r="A168" s="203" t="s">
        <v>10</v>
      </c>
      <c r="B168" s="203" t="s">
        <v>11</v>
      </c>
      <c r="C168" s="203"/>
      <c r="D168" s="203"/>
      <c r="E168" s="203" t="s">
        <v>12</v>
      </c>
      <c r="F168" s="203"/>
      <c r="G168" s="201" t="s">
        <v>13</v>
      </c>
      <c r="H168" s="206"/>
      <c r="I168" s="206"/>
      <c r="J168" s="206"/>
      <c r="K168" s="202"/>
      <c r="L168" s="201" t="s">
        <v>14</v>
      </c>
      <c r="M168" s="206"/>
      <c r="N168" s="202"/>
      <c r="O168" s="201" t="s">
        <v>144</v>
      </c>
      <c r="P168" s="202"/>
    </row>
    <row r="169" spans="1:16" ht="59.25" customHeight="1">
      <c r="A169" s="204"/>
      <c r="B169" s="203"/>
      <c r="C169" s="203"/>
      <c r="D169" s="203"/>
      <c r="E169" s="203"/>
      <c r="F169" s="203"/>
      <c r="G169" s="326" t="s">
        <v>15</v>
      </c>
      <c r="H169" s="327"/>
      <c r="I169" s="328"/>
      <c r="J169" s="201" t="s">
        <v>250</v>
      </c>
      <c r="K169" s="202"/>
      <c r="L169" s="203" t="s">
        <v>252</v>
      </c>
      <c r="M169" s="203" t="s">
        <v>241</v>
      </c>
      <c r="N169" s="203" t="s">
        <v>242</v>
      </c>
      <c r="O169" s="194" t="s">
        <v>145</v>
      </c>
      <c r="P169" s="194" t="s">
        <v>146</v>
      </c>
    </row>
    <row r="170" spans="1:16" ht="75">
      <c r="A170" s="204"/>
      <c r="B170" s="10" t="s">
        <v>17</v>
      </c>
      <c r="C170" s="10" t="s">
        <v>18</v>
      </c>
      <c r="D170" s="10" t="s">
        <v>107</v>
      </c>
      <c r="E170" s="10" t="s">
        <v>20</v>
      </c>
      <c r="F170" s="10" t="s">
        <v>21</v>
      </c>
      <c r="G170" s="329"/>
      <c r="H170" s="330"/>
      <c r="I170" s="331"/>
      <c r="J170" s="110" t="s">
        <v>22</v>
      </c>
      <c r="K170" s="110" t="s">
        <v>23</v>
      </c>
      <c r="L170" s="203"/>
      <c r="M170" s="203"/>
      <c r="N170" s="204"/>
      <c r="O170" s="196"/>
      <c r="P170" s="196"/>
    </row>
    <row r="171" spans="1:16">
      <c r="A171" s="10">
        <v>1</v>
      </c>
      <c r="B171" s="10">
        <v>2</v>
      </c>
      <c r="C171" s="10">
        <v>3</v>
      </c>
      <c r="D171" s="10">
        <v>4</v>
      </c>
      <c r="E171" s="10">
        <v>5</v>
      </c>
      <c r="F171" s="10">
        <v>6</v>
      </c>
      <c r="G171" s="203">
        <v>7</v>
      </c>
      <c r="H171" s="203"/>
      <c r="I171" s="203"/>
      <c r="J171" s="110">
        <v>8</v>
      </c>
      <c r="K171" s="110">
        <v>9</v>
      </c>
      <c r="L171" s="110">
        <v>10</v>
      </c>
      <c r="M171" s="110">
        <v>11</v>
      </c>
      <c r="N171" s="110">
        <v>12</v>
      </c>
      <c r="O171" s="111">
        <v>13</v>
      </c>
      <c r="P171" s="111">
        <v>14</v>
      </c>
    </row>
    <row r="172" spans="1:16" ht="57.75" hidden="1" customHeight="1">
      <c r="A172" s="200" t="s">
        <v>156</v>
      </c>
      <c r="B172" s="194" t="s">
        <v>29</v>
      </c>
      <c r="C172" s="194" t="s">
        <v>29</v>
      </c>
      <c r="D172" s="194" t="s">
        <v>29</v>
      </c>
      <c r="E172" s="194" t="s">
        <v>97</v>
      </c>
      <c r="F172" s="197" t="s">
        <v>21</v>
      </c>
      <c r="G172" s="332" t="s">
        <v>290</v>
      </c>
      <c r="H172" s="332"/>
      <c r="I172" s="332"/>
      <c r="J172" s="110" t="s">
        <v>109</v>
      </c>
      <c r="K172" s="110">
        <v>744</v>
      </c>
      <c r="L172" s="110">
        <v>100</v>
      </c>
      <c r="M172" s="110">
        <v>100</v>
      </c>
      <c r="N172" s="110">
        <v>100</v>
      </c>
      <c r="O172" s="111">
        <v>10</v>
      </c>
      <c r="P172" s="39">
        <v>10</v>
      </c>
    </row>
    <row r="173" spans="1:16" ht="69" hidden="1" customHeight="1">
      <c r="A173" s="192"/>
      <c r="B173" s="195"/>
      <c r="C173" s="195"/>
      <c r="D173" s="195"/>
      <c r="E173" s="195"/>
      <c r="F173" s="198"/>
      <c r="G173" s="332" t="s">
        <v>296</v>
      </c>
      <c r="H173" s="332"/>
      <c r="I173" s="332"/>
      <c r="J173" s="110" t="s">
        <v>109</v>
      </c>
      <c r="K173" s="110">
        <v>744</v>
      </c>
      <c r="L173" s="110">
        <v>100</v>
      </c>
      <c r="M173" s="110">
        <v>100</v>
      </c>
      <c r="N173" s="110">
        <v>100</v>
      </c>
      <c r="O173" s="111">
        <v>10</v>
      </c>
      <c r="P173" s="39">
        <v>10</v>
      </c>
    </row>
    <row r="174" spans="1:16" ht="56.25" hidden="1" customHeight="1">
      <c r="A174" s="192"/>
      <c r="B174" s="195"/>
      <c r="C174" s="195"/>
      <c r="D174" s="195"/>
      <c r="E174" s="195"/>
      <c r="F174" s="198"/>
      <c r="G174" s="332" t="s">
        <v>292</v>
      </c>
      <c r="H174" s="318"/>
      <c r="I174" s="332"/>
      <c r="J174" s="110" t="s">
        <v>293</v>
      </c>
      <c r="K174" s="110">
        <v>642</v>
      </c>
      <c r="L174" s="110">
        <v>0</v>
      </c>
      <c r="M174" s="110">
        <v>0</v>
      </c>
      <c r="N174" s="110">
        <v>0</v>
      </c>
      <c r="O174" s="111">
        <v>10</v>
      </c>
      <c r="P174" s="39">
        <v>10</v>
      </c>
    </row>
    <row r="175" spans="1:16" ht="32.25" hidden="1" customHeight="1">
      <c r="A175" s="193"/>
      <c r="B175" s="196"/>
      <c r="C175" s="196"/>
      <c r="D175" s="196"/>
      <c r="E175" s="196"/>
      <c r="F175" s="199"/>
      <c r="G175" s="332" t="s">
        <v>294</v>
      </c>
      <c r="H175" s="332"/>
      <c r="I175" s="332"/>
      <c r="J175" s="110" t="s">
        <v>109</v>
      </c>
      <c r="K175" s="110">
        <v>744</v>
      </c>
      <c r="L175" s="110">
        <v>100</v>
      </c>
      <c r="M175" s="110">
        <v>100</v>
      </c>
      <c r="N175" s="110">
        <v>100</v>
      </c>
      <c r="O175" s="111">
        <v>10</v>
      </c>
      <c r="P175" s="39">
        <v>10</v>
      </c>
    </row>
    <row r="176" spans="1:16" ht="51" hidden="1" customHeight="1">
      <c r="A176" s="191" t="s">
        <v>204</v>
      </c>
      <c r="B176" s="194" t="s">
        <v>29</v>
      </c>
      <c r="C176" s="194" t="s">
        <v>29</v>
      </c>
      <c r="D176" s="194" t="s">
        <v>101</v>
      </c>
      <c r="E176" s="194" t="s">
        <v>97</v>
      </c>
      <c r="F176" s="197" t="s">
        <v>21</v>
      </c>
      <c r="G176" s="332" t="s">
        <v>290</v>
      </c>
      <c r="H176" s="332"/>
      <c r="I176" s="332"/>
      <c r="J176" s="130" t="s">
        <v>109</v>
      </c>
      <c r="K176" s="130">
        <v>744</v>
      </c>
      <c r="L176" s="130">
        <v>100</v>
      </c>
      <c r="M176" s="130">
        <v>100</v>
      </c>
      <c r="N176" s="130">
        <v>100</v>
      </c>
      <c r="O176" s="138">
        <v>10</v>
      </c>
      <c r="P176" s="39">
        <v>10</v>
      </c>
    </row>
    <row r="177" spans="1:16" ht="69" hidden="1" customHeight="1">
      <c r="A177" s="192"/>
      <c r="B177" s="195"/>
      <c r="C177" s="195"/>
      <c r="D177" s="195"/>
      <c r="E177" s="195"/>
      <c r="F177" s="198"/>
      <c r="G177" s="332" t="s">
        <v>296</v>
      </c>
      <c r="H177" s="332"/>
      <c r="I177" s="332"/>
      <c r="J177" s="130" t="s">
        <v>109</v>
      </c>
      <c r="K177" s="130">
        <v>744</v>
      </c>
      <c r="L177" s="130">
        <v>100</v>
      </c>
      <c r="M177" s="130">
        <v>100</v>
      </c>
      <c r="N177" s="130">
        <v>100</v>
      </c>
      <c r="O177" s="138">
        <v>10</v>
      </c>
      <c r="P177" s="39">
        <v>10</v>
      </c>
    </row>
    <row r="178" spans="1:16" ht="56.25" hidden="1" customHeight="1">
      <c r="A178" s="192"/>
      <c r="B178" s="195"/>
      <c r="C178" s="195"/>
      <c r="D178" s="195"/>
      <c r="E178" s="195"/>
      <c r="F178" s="198"/>
      <c r="G178" s="332" t="s">
        <v>292</v>
      </c>
      <c r="H178" s="318"/>
      <c r="I178" s="332"/>
      <c r="J178" s="130" t="s">
        <v>293</v>
      </c>
      <c r="K178" s="130">
        <v>642</v>
      </c>
      <c r="L178" s="130">
        <v>0</v>
      </c>
      <c r="M178" s="130">
        <v>0</v>
      </c>
      <c r="N178" s="130">
        <v>0</v>
      </c>
      <c r="O178" s="138">
        <v>10</v>
      </c>
      <c r="P178" s="39">
        <v>10</v>
      </c>
    </row>
    <row r="179" spans="1:16" ht="32.25" hidden="1" customHeight="1">
      <c r="A179" s="193"/>
      <c r="B179" s="196"/>
      <c r="C179" s="196"/>
      <c r="D179" s="196"/>
      <c r="E179" s="196"/>
      <c r="F179" s="199"/>
      <c r="G179" s="332" t="s">
        <v>294</v>
      </c>
      <c r="H179" s="332"/>
      <c r="I179" s="332"/>
      <c r="J179" s="130" t="s">
        <v>109</v>
      </c>
      <c r="K179" s="130">
        <v>744</v>
      </c>
      <c r="L179" s="130">
        <v>100</v>
      </c>
      <c r="M179" s="130">
        <v>100</v>
      </c>
      <c r="N179" s="130">
        <v>100</v>
      </c>
      <c r="O179" s="138">
        <v>10</v>
      </c>
      <c r="P179" s="39">
        <v>10</v>
      </c>
    </row>
    <row r="180" spans="1:16" ht="57.75" hidden="1" customHeight="1">
      <c r="A180" s="191" t="s">
        <v>205</v>
      </c>
      <c r="B180" s="194" t="s">
        <v>29</v>
      </c>
      <c r="C180" s="194" t="s">
        <v>33</v>
      </c>
      <c r="D180" s="194" t="s">
        <v>29</v>
      </c>
      <c r="E180" s="194" t="s">
        <v>97</v>
      </c>
      <c r="F180" s="197" t="s">
        <v>21</v>
      </c>
      <c r="G180" s="332" t="s">
        <v>290</v>
      </c>
      <c r="H180" s="332"/>
      <c r="I180" s="332"/>
      <c r="J180" s="130" t="s">
        <v>109</v>
      </c>
      <c r="K180" s="130">
        <v>744</v>
      </c>
      <c r="L180" s="130">
        <v>100</v>
      </c>
      <c r="M180" s="130">
        <v>100</v>
      </c>
      <c r="N180" s="130">
        <v>100</v>
      </c>
      <c r="O180" s="138">
        <v>10</v>
      </c>
      <c r="P180" s="39">
        <v>10</v>
      </c>
    </row>
    <row r="181" spans="1:16" ht="69" hidden="1" customHeight="1">
      <c r="A181" s="192"/>
      <c r="B181" s="195"/>
      <c r="C181" s="195"/>
      <c r="D181" s="195"/>
      <c r="E181" s="195"/>
      <c r="F181" s="198"/>
      <c r="G181" s="332" t="s">
        <v>296</v>
      </c>
      <c r="H181" s="332"/>
      <c r="I181" s="332"/>
      <c r="J181" s="130" t="s">
        <v>109</v>
      </c>
      <c r="K181" s="130">
        <v>744</v>
      </c>
      <c r="L181" s="130">
        <v>100</v>
      </c>
      <c r="M181" s="130">
        <v>100</v>
      </c>
      <c r="N181" s="130">
        <v>100</v>
      </c>
      <c r="O181" s="138">
        <v>10</v>
      </c>
      <c r="P181" s="39">
        <v>10</v>
      </c>
    </row>
    <row r="182" spans="1:16" ht="56.25" hidden="1" customHeight="1">
      <c r="A182" s="192"/>
      <c r="B182" s="195"/>
      <c r="C182" s="195"/>
      <c r="D182" s="195"/>
      <c r="E182" s="195"/>
      <c r="F182" s="198"/>
      <c r="G182" s="332" t="s">
        <v>292</v>
      </c>
      <c r="H182" s="318"/>
      <c r="I182" s="332"/>
      <c r="J182" s="130" t="s">
        <v>293</v>
      </c>
      <c r="K182" s="130">
        <v>642</v>
      </c>
      <c r="L182" s="130">
        <v>0</v>
      </c>
      <c r="M182" s="130">
        <v>0</v>
      </c>
      <c r="N182" s="130">
        <v>0</v>
      </c>
      <c r="O182" s="138">
        <v>10</v>
      </c>
      <c r="P182" s="39">
        <v>10</v>
      </c>
    </row>
    <row r="183" spans="1:16" ht="32.25" hidden="1" customHeight="1">
      <c r="A183" s="193"/>
      <c r="B183" s="196"/>
      <c r="C183" s="196"/>
      <c r="D183" s="196"/>
      <c r="E183" s="196"/>
      <c r="F183" s="199"/>
      <c r="G183" s="332" t="s">
        <v>294</v>
      </c>
      <c r="H183" s="332"/>
      <c r="I183" s="332"/>
      <c r="J183" s="130" t="s">
        <v>109</v>
      </c>
      <c r="K183" s="130">
        <v>744</v>
      </c>
      <c r="L183" s="130">
        <v>100</v>
      </c>
      <c r="M183" s="130">
        <v>100</v>
      </c>
      <c r="N183" s="130">
        <v>100</v>
      </c>
      <c r="O183" s="138">
        <v>10</v>
      </c>
      <c r="P183" s="39">
        <v>10</v>
      </c>
    </row>
    <row r="184" spans="1:16" ht="57.75" customHeight="1">
      <c r="A184" s="191" t="s">
        <v>165</v>
      </c>
      <c r="B184" s="194" t="s">
        <v>29</v>
      </c>
      <c r="C184" s="194" t="s">
        <v>29</v>
      </c>
      <c r="D184" s="194" t="s">
        <v>29</v>
      </c>
      <c r="E184" s="194" t="s">
        <v>99</v>
      </c>
      <c r="F184" s="197" t="s">
        <v>21</v>
      </c>
      <c r="G184" s="332" t="s">
        <v>290</v>
      </c>
      <c r="H184" s="332"/>
      <c r="I184" s="332"/>
      <c r="J184" s="130" t="s">
        <v>109</v>
      </c>
      <c r="K184" s="130">
        <v>744</v>
      </c>
      <c r="L184" s="130">
        <v>100</v>
      </c>
      <c r="M184" s="130">
        <v>100</v>
      </c>
      <c r="N184" s="130">
        <v>100</v>
      </c>
      <c r="O184" s="138">
        <v>10</v>
      </c>
      <c r="P184" s="39">
        <v>10</v>
      </c>
    </row>
    <row r="185" spans="1:16" ht="69" customHeight="1">
      <c r="A185" s="192"/>
      <c r="B185" s="195"/>
      <c r="C185" s="195"/>
      <c r="D185" s="195"/>
      <c r="E185" s="195"/>
      <c r="F185" s="198"/>
      <c r="G185" s="332" t="s">
        <v>296</v>
      </c>
      <c r="H185" s="332"/>
      <c r="I185" s="332"/>
      <c r="J185" s="130" t="s">
        <v>109</v>
      </c>
      <c r="K185" s="130">
        <v>744</v>
      </c>
      <c r="L185" s="130">
        <v>100</v>
      </c>
      <c r="M185" s="130">
        <v>100</v>
      </c>
      <c r="N185" s="130">
        <v>100</v>
      </c>
      <c r="O185" s="138">
        <v>10</v>
      </c>
      <c r="P185" s="39">
        <v>10</v>
      </c>
    </row>
    <row r="186" spans="1:16" ht="56.25" customHeight="1">
      <c r="A186" s="192"/>
      <c r="B186" s="195"/>
      <c r="C186" s="195"/>
      <c r="D186" s="195"/>
      <c r="E186" s="195"/>
      <c r="F186" s="198"/>
      <c r="G186" s="332" t="s">
        <v>292</v>
      </c>
      <c r="H186" s="318"/>
      <c r="I186" s="332"/>
      <c r="J186" s="130" t="s">
        <v>293</v>
      </c>
      <c r="K186" s="130">
        <v>642</v>
      </c>
      <c r="L186" s="130">
        <v>0</v>
      </c>
      <c r="M186" s="130">
        <v>0</v>
      </c>
      <c r="N186" s="130">
        <v>0</v>
      </c>
      <c r="O186" s="138">
        <v>0</v>
      </c>
      <c r="P186" s="39">
        <v>0</v>
      </c>
    </row>
    <row r="187" spans="1:16" ht="32.25" customHeight="1">
      <c r="A187" s="193"/>
      <c r="B187" s="196"/>
      <c r="C187" s="196"/>
      <c r="D187" s="196"/>
      <c r="E187" s="196"/>
      <c r="F187" s="199"/>
      <c r="G187" s="332" t="s">
        <v>294</v>
      </c>
      <c r="H187" s="332"/>
      <c r="I187" s="332"/>
      <c r="J187" s="130" t="s">
        <v>109</v>
      </c>
      <c r="K187" s="130">
        <v>744</v>
      </c>
      <c r="L187" s="130">
        <v>100</v>
      </c>
      <c r="M187" s="130">
        <v>100</v>
      </c>
      <c r="N187" s="130">
        <v>100</v>
      </c>
      <c r="O187" s="138">
        <v>10</v>
      </c>
      <c r="P187" s="39">
        <v>10</v>
      </c>
    </row>
    <row r="188" spans="1:16" ht="32.25" hidden="1" customHeight="1">
      <c r="A188" s="139"/>
      <c r="B188" s="139"/>
      <c r="C188" s="139"/>
      <c r="D188" s="139"/>
      <c r="E188" s="139"/>
      <c r="F188" s="137"/>
      <c r="G188" s="123"/>
      <c r="H188" s="123"/>
      <c r="I188" s="123"/>
      <c r="J188" s="24"/>
      <c r="K188" s="24"/>
      <c r="L188" s="24"/>
      <c r="M188" s="24"/>
      <c r="N188" s="24"/>
      <c r="O188" s="137"/>
      <c r="P188" s="76"/>
    </row>
    <row r="189" spans="1:16" ht="32.25" hidden="1" customHeight="1">
      <c r="A189" s="139"/>
      <c r="B189" s="139"/>
      <c r="C189" s="139"/>
      <c r="D189" s="139"/>
      <c r="E189" s="139"/>
      <c r="F189" s="137"/>
      <c r="G189" s="123"/>
      <c r="H189" s="123"/>
      <c r="I189" s="123"/>
      <c r="J189" s="24"/>
      <c r="K189" s="24"/>
      <c r="L189" s="24"/>
      <c r="M189" s="24"/>
      <c r="N189" s="24"/>
      <c r="O189" s="137"/>
      <c r="P189" s="76"/>
    </row>
    <row r="190" spans="1:16" ht="32.25" hidden="1" customHeight="1">
      <c r="A190" s="139"/>
      <c r="B190" s="139"/>
      <c r="C190" s="139"/>
      <c r="D190" s="139"/>
      <c r="E190" s="139"/>
      <c r="F190" s="137"/>
      <c r="G190" s="123"/>
      <c r="H190" s="123"/>
      <c r="I190" s="123"/>
      <c r="J190" s="24"/>
      <c r="K190" s="24"/>
      <c r="L190" s="24"/>
      <c r="M190" s="24"/>
      <c r="N190" s="24"/>
      <c r="O190" s="137"/>
      <c r="P190" s="76"/>
    </row>
    <row r="191" spans="1:16" ht="32.25" hidden="1" customHeight="1">
      <c r="A191" s="139"/>
      <c r="B191" s="139"/>
      <c r="C191" s="139"/>
      <c r="D191" s="139"/>
      <c r="E191" s="139"/>
      <c r="F191" s="137"/>
      <c r="G191" s="123"/>
      <c r="H191" s="123"/>
      <c r="I191" s="123"/>
      <c r="J191" s="24"/>
      <c r="K191" s="24"/>
      <c r="L191" s="24"/>
      <c r="M191" s="24"/>
      <c r="N191" s="24"/>
      <c r="O191" s="137"/>
      <c r="P191" s="76"/>
    </row>
    <row r="192" spans="1:16" ht="32.25" hidden="1" customHeight="1">
      <c r="A192" s="139"/>
      <c r="B192" s="139"/>
      <c r="C192" s="139"/>
      <c r="D192" s="139"/>
      <c r="E192" s="139"/>
      <c r="F192" s="137"/>
      <c r="G192" s="123"/>
      <c r="H192" s="123"/>
      <c r="I192" s="123"/>
      <c r="J192" s="24"/>
      <c r="K192" s="24"/>
      <c r="L192" s="24"/>
      <c r="M192" s="24"/>
      <c r="N192" s="24"/>
      <c r="O192" s="137"/>
      <c r="P192" s="76"/>
    </row>
    <row r="193" spans="1:17" ht="32.25" hidden="1" customHeight="1">
      <c r="A193" s="139"/>
      <c r="B193" s="139"/>
      <c r="C193" s="139"/>
      <c r="D193" s="139"/>
      <c r="E193" s="139"/>
      <c r="F193" s="137"/>
      <c r="G193" s="123"/>
      <c r="H193" s="123"/>
      <c r="I193" s="123"/>
      <c r="J193" s="24"/>
      <c r="K193" s="24"/>
      <c r="L193" s="24"/>
      <c r="M193" s="24"/>
      <c r="N193" s="24"/>
      <c r="O193" s="137"/>
      <c r="P193" s="76"/>
    </row>
    <row r="194" spans="1:17" ht="32.25" hidden="1" customHeight="1">
      <c r="A194" s="139"/>
      <c r="B194" s="139"/>
      <c r="C194" s="139"/>
      <c r="D194" s="139"/>
      <c r="E194" s="139"/>
      <c r="F194" s="137"/>
      <c r="G194" s="123"/>
      <c r="H194" s="123"/>
      <c r="I194" s="123"/>
      <c r="J194" s="24"/>
      <c r="K194" s="24"/>
      <c r="L194" s="24"/>
      <c r="M194" s="24"/>
      <c r="N194" s="24"/>
      <c r="O194" s="137"/>
      <c r="P194" s="76"/>
    </row>
    <row r="195" spans="1:17" ht="32.25" hidden="1" customHeight="1">
      <c r="A195" s="139"/>
      <c r="B195" s="139"/>
      <c r="C195" s="139"/>
      <c r="D195" s="139"/>
      <c r="E195" s="139"/>
      <c r="F195" s="137"/>
      <c r="G195" s="123"/>
      <c r="H195" s="123"/>
      <c r="I195" s="123"/>
      <c r="J195" s="24"/>
      <c r="K195" s="24"/>
      <c r="L195" s="24"/>
      <c r="M195" s="24"/>
      <c r="N195" s="24"/>
      <c r="O195" s="137"/>
      <c r="P195" s="76"/>
    </row>
    <row r="196" spans="1:17" ht="32.25" hidden="1" customHeight="1">
      <c r="A196" s="139"/>
      <c r="B196" s="139"/>
      <c r="C196" s="139"/>
      <c r="D196" s="139"/>
      <c r="E196" s="139"/>
      <c r="F196" s="137"/>
      <c r="G196" s="123"/>
      <c r="H196" s="123"/>
      <c r="I196" s="123"/>
      <c r="J196" s="24"/>
      <c r="K196" s="24"/>
      <c r="L196" s="24"/>
      <c r="M196" s="24"/>
      <c r="N196" s="24"/>
      <c r="O196" s="137"/>
      <c r="P196" s="76"/>
    </row>
    <row r="197" spans="1:17" ht="32.25" hidden="1" customHeight="1">
      <c r="A197" s="139"/>
      <c r="B197" s="139"/>
      <c r="C197" s="139"/>
      <c r="D197" s="139"/>
      <c r="E197" s="139"/>
      <c r="F197" s="137"/>
      <c r="G197" s="123"/>
      <c r="H197" s="123"/>
      <c r="I197" s="123"/>
      <c r="J197" s="24"/>
      <c r="K197" s="24"/>
      <c r="L197" s="24"/>
      <c r="M197" s="24"/>
      <c r="N197" s="24"/>
      <c r="O197" s="137"/>
      <c r="P197" s="76"/>
    </row>
    <row r="198" spans="1:17" ht="32.25" hidden="1" customHeight="1">
      <c r="A198" s="139"/>
      <c r="B198" s="139"/>
      <c r="C198" s="139"/>
      <c r="D198" s="139"/>
      <c r="E198" s="139"/>
      <c r="F198" s="137"/>
      <c r="G198" s="123"/>
      <c r="H198" s="123"/>
      <c r="I198" s="123"/>
      <c r="J198" s="24"/>
      <c r="K198" s="24"/>
      <c r="L198" s="24"/>
      <c r="M198" s="24"/>
      <c r="N198" s="24"/>
      <c r="O198" s="137"/>
      <c r="P198" s="76"/>
    </row>
    <row r="199" spans="1:17" ht="32.25" hidden="1" customHeight="1">
      <c r="A199" s="139"/>
      <c r="B199" s="139"/>
      <c r="C199" s="139"/>
      <c r="D199" s="139"/>
      <c r="E199" s="139"/>
      <c r="F199" s="137"/>
      <c r="G199" s="123"/>
      <c r="H199" s="123"/>
      <c r="I199" s="123"/>
      <c r="J199" s="24"/>
      <c r="K199" s="24"/>
      <c r="L199" s="24"/>
      <c r="M199" s="24"/>
      <c r="N199" s="24"/>
      <c r="O199" s="137"/>
      <c r="P199" s="76"/>
    </row>
    <row r="200" spans="1:17" ht="32.25" hidden="1" customHeight="1">
      <c r="A200" s="139"/>
      <c r="B200" s="139"/>
      <c r="C200" s="139"/>
      <c r="D200" s="139"/>
      <c r="E200" s="139"/>
      <c r="F200" s="137"/>
      <c r="G200" s="123"/>
      <c r="H200" s="123"/>
      <c r="I200" s="123"/>
      <c r="J200" s="24"/>
      <c r="K200" s="24"/>
      <c r="L200" s="24"/>
      <c r="M200" s="24"/>
      <c r="N200" s="24"/>
      <c r="O200" s="137"/>
      <c r="P200" s="76"/>
    </row>
    <row r="201" spans="1:17" ht="32.25" hidden="1" customHeight="1">
      <c r="A201" s="139"/>
      <c r="B201" s="139"/>
      <c r="C201" s="139"/>
      <c r="D201" s="139"/>
      <c r="E201" s="139"/>
      <c r="F201" s="137"/>
      <c r="G201" s="123"/>
      <c r="H201" s="123"/>
      <c r="I201" s="123"/>
      <c r="J201" s="24"/>
      <c r="K201" s="24"/>
      <c r="L201" s="24"/>
      <c r="M201" s="24"/>
      <c r="N201" s="24"/>
      <c r="O201" s="137"/>
      <c r="P201" s="76"/>
    </row>
    <row r="202" spans="1:17" ht="21.75" customHeight="1">
      <c r="A202" s="113"/>
      <c r="B202" s="113"/>
      <c r="C202" s="113"/>
      <c r="D202" s="113"/>
      <c r="E202" s="113"/>
      <c r="F202" s="114"/>
      <c r="G202" s="123"/>
      <c r="H202" s="123"/>
      <c r="I202" s="123"/>
      <c r="J202" s="24"/>
      <c r="K202" s="24"/>
      <c r="L202" s="24"/>
      <c r="M202" s="24"/>
      <c r="N202" s="24"/>
      <c r="O202" s="114"/>
      <c r="P202" s="76"/>
    </row>
    <row r="203" spans="1:17">
      <c r="A203" s="316" t="s">
        <v>112</v>
      </c>
      <c r="B203" s="316"/>
      <c r="C203" s="316"/>
      <c r="D203" s="316"/>
      <c r="E203" s="316"/>
      <c r="F203" s="316"/>
      <c r="G203" s="316"/>
      <c r="H203" s="316"/>
      <c r="I203" s="316"/>
      <c r="J203" s="316"/>
      <c r="K203" s="6"/>
      <c r="L203" s="6"/>
      <c r="M203" s="6"/>
      <c r="N203" s="6"/>
      <c r="O203" s="6"/>
      <c r="P203" s="6"/>
    </row>
    <row r="204" spans="1:17" ht="94.5" customHeight="1">
      <c r="A204" s="203" t="s">
        <v>10</v>
      </c>
      <c r="B204" s="203" t="s">
        <v>11</v>
      </c>
      <c r="C204" s="203"/>
      <c r="D204" s="203"/>
      <c r="E204" s="203" t="s">
        <v>12</v>
      </c>
      <c r="F204" s="203"/>
      <c r="G204" s="203" t="s">
        <v>24</v>
      </c>
      <c r="H204" s="203"/>
      <c r="I204" s="203"/>
      <c r="J204" s="203" t="s">
        <v>25</v>
      </c>
      <c r="K204" s="203"/>
      <c r="L204" s="203"/>
      <c r="M204" s="203" t="s">
        <v>26</v>
      </c>
      <c r="N204" s="203"/>
      <c r="O204" s="203"/>
      <c r="P204" s="201" t="s">
        <v>179</v>
      </c>
      <c r="Q204" s="202"/>
    </row>
    <row r="205" spans="1:17" ht="55.5" customHeight="1">
      <c r="A205" s="204"/>
      <c r="B205" s="203"/>
      <c r="C205" s="203"/>
      <c r="D205" s="203"/>
      <c r="E205" s="203"/>
      <c r="F205" s="203"/>
      <c r="G205" s="203" t="s">
        <v>27</v>
      </c>
      <c r="H205" s="203" t="s">
        <v>16</v>
      </c>
      <c r="I205" s="203"/>
      <c r="J205" s="203" t="s">
        <v>250</v>
      </c>
      <c r="K205" s="203" t="s">
        <v>251</v>
      </c>
      <c r="L205" s="203" t="s">
        <v>252</v>
      </c>
      <c r="M205" s="203" t="s">
        <v>250</v>
      </c>
      <c r="N205" s="203" t="s">
        <v>251</v>
      </c>
      <c r="O205" s="203" t="s">
        <v>252</v>
      </c>
      <c r="P205" s="203" t="s">
        <v>145</v>
      </c>
      <c r="Q205" s="203" t="s">
        <v>146</v>
      </c>
    </row>
    <row r="206" spans="1:17" ht="75">
      <c r="A206" s="204"/>
      <c r="B206" s="10" t="s">
        <v>17</v>
      </c>
      <c r="C206" s="10" t="s">
        <v>18</v>
      </c>
      <c r="D206" s="10" t="s">
        <v>107</v>
      </c>
      <c r="E206" s="10" t="s">
        <v>20</v>
      </c>
      <c r="F206" s="10" t="s">
        <v>21</v>
      </c>
      <c r="G206" s="204"/>
      <c r="H206" s="10" t="s">
        <v>28</v>
      </c>
      <c r="I206" s="10" t="s">
        <v>23</v>
      </c>
      <c r="J206" s="203"/>
      <c r="K206" s="203"/>
      <c r="L206" s="204"/>
      <c r="M206" s="203"/>
      <c r="N206" s="203"/>
      <c r="O206" s="204"/>
      <c r="P206" s="203"/>
      <c r="Q206" s="203"/>
    </row>
    <row r="207" spans="1:17">
      <c r="A207" s="10">
        <v>1</v>
      </c>
      <c r="B207" s="10">
        <v>2</v>
      </c>
      <c r="C207" s="10">
        <v>3</v>
      </c>
      <c r="D207" s="10">
        <v>4</v>
      </c>
      <c r="E207" s="10">
        <v>5</v>
      </c>
      <c r="F207" s="10">
        <v>6</v>
      </c>
      <c r="G207" s="10">
        <v>7</v>
      </c>
      <c r="H207" s="10">
        <v>8</v>
      </c>
      <c r="I207" s="10">
        <v>9</v>
      </c>
      <c r="J207" s="10">
        <v>10</v>
      </c>
      <c r="K207" s="10">
        <v>11</v>
      </c>
      <c r="L207" s="10">
        <v>12</v>
      </c>
      <c r="M207" s="10">
        <v>13</v>
      </c>
      <c r="N207" s="10">
        <v>14</v>
      </c>
      <c r="O207" s="10">
        <v>15</v>
      </c>
      <c r="P207" s="32">
        <v>16</v>
      </c>
      <c r="Q207" s="32">
        <v>17</v>
      </c>
    </row>
    <row r="208" spans="1:17" hidden="1">
      <c r="A208" s="72" t="s">
        <v>156</v>
      </c>
      <c r="B208" s="10" t="s">
        <v>29</v>
      </c>
      <c r="C208" s="10" t="s">
        <v>29</v>
      </c>
      <c r="D208" s="10" t="s">
        <v>29</v>
      </c>
      <c r="E208" s="10" t="s">
        <v>97</v>
      </c>
      <c r="F208" s="10" t="s">
        <v>21</v>
      </c>
      <c r="G208" s="10" t="s">
        <v>31</v>
      </c>
      <c r="H208" s="10" t="s">
        <v>32</v>
      </c>
      <c r="I208" s="15" t="s">
        <v>116</v>
      </c>
      <c r="J208" s="10"/>
      <c r="K208" s="10">
        <f t="shared" ref="K208:K213" si="6">J208</f>
        <v>0</v>
      </c>
      <c r="L208" s="10">
        <f t="shared" ref="L208:L213" si="7">J208</f>
        <v>0</v>
      </c>
      <c r="M208" s="10" t="s">
        <v>21</v>
      </c>
      <c r="N208" s="10" t="s">
        <v>21</v>
      </c>
      <c r="O208" s="10" t="s">
        <v>21</v>
      </c>
      <c r="P208" s="12">
        <v>10</v>
      </c>
      <c r="Q208" s="39">
        <f>J208*0.1</f>
        <v>0</v>
      </c>
    </row>
    <row r="209" spans="1:18" ht="225" hidden="1">
      <c r="A209" s="41" t="s">
        <v>155</v>
      </c>
      <c r="B209" s="10" t="s">
        <v>98</v>
      </c>
      <c r="C209" s="10" t="s">
        <v>29</v>
      </c>
      <c r="D209" s="10" t="s">
        <v>29</v>
      </c>
      <c r="E209" s="10" t="s">
        <v>97</v>
      </c>
      <c r="F209" s="10" t="s">
        <v>21</v>
      </c>
      <c r="G209" s="10" t="s">
        <v>31</v>
      </c>
      <c r="H209" s="10" t="s">
        <v>32</v>
      </c>
      <c r="I209" s="15" t="s">
        <v>116</v>
      </c>
      <c r="J209" s="10"/>
      <c r="K209" s="10">
        <f t="shared" si="6"/>
        <v>0</v>
      </c>
      <c r="L209" s="10">
        <f t="shared" si="7"/>
        <v>0</v>
      </c>
      <c r="M209" s="10" t="s">
        <v>21</v>
      </c>
      <c r="N209" s="10" t="s">
        <v>21</v>
      </c>
      <c r="O209" s="10" t="s">
        <v>21</v>
      </c>
      <c r="P209" s="12">
        <v>11</v>
      </c>
      <c r="Q209" s="39">
        <f t="shared" ref="Q209:Q215" si="8">J209*0.1</f>
        <v>0</v>
      </c>
    </row>
    <row r="210" spans="1:18" ht="75" hidden="1">
      <c r="A210" s="25" t="s">
        <v>136</v>
      </c>
      <c r="B210" s="10" t="s">
        <v>96</v>
      </c>
      <c r="C210" s="10" t="s">
        <v>33</v>
      </c>
      <c r="D210" s="10" t="s">
        <v>29</v>
      </c>
      <c r="E210" s="10" t="s">
        <v>97</v>
      </c>
      <c r="F210" s="10" t="s">
        <v>21</v>
      </c>
      <c r="G210" s="10" t="s">
        <v>31</v>
      </c>
      <c r="H210" s="10" t="s">
        <v>32</v>
      </c>
      <c r="I210" s="15" t="s">
        <v>116</v>
      </c>
      <c r="J210" s="10"/>
      <c r="K210" s="10">
        <f t="shared" si="6"/>
        <v>0</v>
      </c>
      <c r="L210" s="10">
        <f t="shared" si="7"/>
        <v>0</v>
      </c>
      <c r="M210" s="10" t="s">
        <v>21</v>
      </c>
      <c r="N210" s="10" t="s">
        <v>21</v>
      </c>
      <c r="O210" s="10" t="s">
        <v>21</v>
      </c>
      <c r="P210" s="12">
        <v>12</v>
      </c>
      <c r="Q210" s="39">
        <f t="shared" si="8"/>
        <v>0</v>
      </c>
    </row>
    <row r="211" spans="1:18" ht="93.75" hidden="1">
      <c r="A211" s="41" t="s">
        <v>164</v>
      </c>
      <c r="B211" s="10" t="s">
        <v>96</v>
      </c>
      <c r="C211" s="10" t="s">
        <v>33</v>
      </c>
      <c r="D211" s="10" t="s">
        <v>101</v>
      </c>
      <c r="E211" s="10" t="s">
        <v>97</v>
      </c>
      <c r="F211" s="10" t="s">
        <v>21</v>
      </c>
      <c r="G211" s="10" t="s">
        <v>31</v>
      </c>
      <c r="H211" s="10" t="s">
        <v>32</v>
      </c>
      <c r="I211" s="15" t="s">
        <v>116</v>
      </c>
      <c r="J211" s="10"/>
      <c r="K211" s="10">
        <f t="shared" si="6"/>
        <v>0</v>
      </c>
      <c r="L211" s="10">
        <f t="shared" si="7"/>
        <v>0</v>
      </c>
      <c r="M211" s="10" t="s">
        <v>21</v>
      </c>
      <c r="N211" s="10" t="s">
        <v>21</v>
      </c>
      <c r="O211" s="10" t="s">
        <v>21</v>
      </c>
      <c r="P211" s="12">
        <v>13</v>
      </c>
      <c r="Q211" s="39">
        <f t="shared" si="8"/>
        <v>0</v>
      </c>
    </row>
    <row r="212" spans="1:18" ht="93.75" hidden="1">
      <c r="A212" s="72" t="s">
        <v>204</v>
      </c>
      <c r="B212" s="10" t="s">
        <v>29</v>
      </c>
      <c r="C212" s="10" t="s">
        <v>29</v>
      </c>
      <c r="D212" s="10" t="s">
        <v>101</v>
      </c>
      <c r="E212" s="10" t="s">
        <v>97</v>
      </c>
      <c r="F212" s="10"/>
      <c r="G212" s="10" t="s">
        <v>31</v>
      </c>
      <c r="H212" s="10" t="s">
        <v>32</v>
      </c>
      <c r="I212" s="15" t="s">
        <v>116</v>
      </c>
      <c r="J212" s="86"/>
      <c r="K212" s="10">
        <f t="shared" si="6"/>
        <v>0</v>
      </c>
      <c r="L212" s="10">
        <f t="shared" si="7"/>
        <v>0</v>
      </c>
      <c r="M212" s="10" t="s">
        <v>21</v>
      </c>
      <c r="N212" s="10" t="s">
        <v>21</v>
      </c>
      <c r="O212" s="10" t="s">
        <v>21</v>
      </c>
      <c r="P212" s="12">
        <v>10</v>
      </c>
      <c r="Q212" s="39">
        <f t="shared" si="8"/>
        <v>0</v>
      </c>
      <c r="R212" s="3" t="s">
        <v>258</v>
      </c>
    </row>
    <row r="213" spans="1:18" ht="75" hidden="1">
      <c r="A213" s="72" t="s">
        <v>205</v>
      </c>
      <c r="B213" s="10" t="s">
        <v>29</v>
      </c>
      <c r="C213" s="10" t="s">
        <v>33</v>
      </c>
      <c r="D213" s="10" t="s">
        <v>29</v>
      </c>
      <c r="E213" s="10" t="s">
        <v>97</v>
      </c>
      <c r="F213" s="10" t="s">
        <v>21</v>
      </c>
      <c r="G213" s="10" t="s">
        <v>31</v>
      </c>
      <c r="H213" s="10" t="s">
        <v>32</v>
      </c>
      <c r="I213" s="15" t="s">
        <v>116</v>
      </c>
      <c r="J213" s="10"/>
      <c r="K213" s="10">
        <f t="shared" si="6"/>
        <v>0</v>
      </c>
      <c r="L213" s="10">
        <f t="shared" si="7"/>
        <v>0</v>
      </c>
      <c r="M213" s="10" t="s">
        <v>21</v>
      </c>
      <c r="N213" s="10" t="s">
        <v>21</v>
      </c>
      <c r="O213" s="10" t="s">
        <v>21</v>
      </c>
      <c r="P213" s="12">
        <v>10</v>
      </c>
      <c r="Q213" s="39">
        <f t="shared" si="8"/>
        <v>0</v>
      </c>
      <c r="R213" s="3" t="s">
        <v>257</v>
      </c>
    </row>
    <row r="214" spans="1:18">
      <c r="A214" s="72" t="s">
        <v>165</v>
      </c>
      <c r="B214" s="10" t="s">
        <v>29</v>
      </c>
      <c r="C214" s="10" t="s">
        <v>29</v>
      </c>
      <c r="D214" s="10" t="s">
        <v>29</v>
      </c>
      <c r="E214" s="10" t="s">
        <v>99</v>
      </c>
      <c r="F214" s="10" t="s">
        <v>21</v>
      </c>
      <c r="G214" s="10" t="s">
        <v>31</v>
      </c>
      <c r="H214" s="10" t="s">
        <v>32</v>
      </c>
      <c r="I214" s="15" t="s">
        <v>116</v>
      </c>
      <c r="J214" s="10">
        <v>51</v>
      </c>
      <c r="K214" s="10">
        <v>56</v>
      </c>
      <c r="L214" s="10">
        <v>56</v>
      </c>
      <c r="M214" s="10" t="s">
        <v>21</v>
      </c>
      <c r="N214" s="10" t="s">
        <v>21</v>
      </c>
      <c r="O214" s="10" t="s">
        <v>21</v>
      </c>
      <c r="P214" s="12">
        <v>10</v>
      </c>
      <c r="Q214" s="39">
        <f t="shared" si="8"/>
        <v>5</v>
      </c>
      <c r="R214" s="3" t="s">
        <v>262</v>
      </c>
    </row>
    <row r="215" spans="1:18" hidden="1">
      <c r="A215" s="25"/>
      <c r="B215" s="10" t="s">
        <v>29</v>
      </c>
      <c r="C215" s="10" t="s">
        <v>29</v>
      </c>
      <c r="D215" s="10" t="s">
        <v>29</v>
      </c>
      <c r="E215" s="10" t="s">
        <v>100</v>
      </c>
      <c r="F215" s="10" t="s">
        <v>21</v>
      </c>
      <c r="G215" s="10" t="s">
        <v>31</v>
      </c>
      <c r="H215" s="10" t="s">
        <v>32</v>
      </c>
      <c r="I215" s="15" t="s">
        <v>116</v>
      </c>
      <c r="J215" s="10"/>
      <c r="K215" s="10"/>
      <c r="L215" s="10"/>
      <c r="M215" s="10" t="s">
        <v>21</v>
      </c>
      <c r="N215" s="10" t="s">
        <v>21</v>
      </c>
      <c r="O215" s="10" t="s">
        <v>21</v>
      </c>
      <c r="P215" s="12">
        <v>17</v>
      </c>
      <c r="Q215" s="39">
        <f t="shared" si="8"/>
        <v>0</v>
      </c>
    </row>
    <row r="216" spans="1:18" ht="23.25" customHeight="1">
      <c r="A216" s="14" t="s">
        <v>34</v>
      </c>
      <c r="B216" s="12"/>
      <c r="C216" s="10"/>
      <c r="D216" s="10"/>
      <c r="E216" s="12"/>
      <c r="F216" s="12"/>
      <c r="G216" s="10"/>
      <c r="H216" s="10"/>
      <c r="I216" s="15"/>
      <c r="J216" s="10">
        <f>SUM(J208:J215)</f>
        <v>51</v>
      </c>
      <c r="K216" s="10">
        <f>SUM(K208:K215)</f>
        <v>56</v>
      </c>
      <c r="L216" s="10">
        <f>SUM(L208:L215)</f>
        <v>56</v>
      </c>
      <c r="M216" s="10" t="s">
        <v>21</v>
      </c>
      <c r="N216" s="10" t="s">
        <v>21</v>
      </c>
      <c r="O216" s="10" t="s">
        <v>21</v>
      </c>
      <c r="P216" s="12">
        <v>10</v>
      </c>
      <c r="Q216" s="39">
        <f>J216*0.1</f>
        <v>5</v>
      </c>
    </row>
    <row r="217" spans="1:18" ht="23.25" customHeight="1">
      <c r="A217" s="14" t="s">
        <v>105</v>
      </c>
      <c r="B217" s="12"/>
      <c r="C217" s="10"/>
      <c r="D217" s="10"/>
      <c r="E217" s="12"/>
      <c r="F217" s="12"/>
      <c r="G217" s="10"/>
      <c r="H217" s="10"/>
      <c r="I217" s="15"/>
      <c r="J217" s="10">
        <f>J76+J145+J216</f>
        <v>319</v>
      </c>
      <c r="K217" s="10">
        <f>K76+K145+K216</f>
        <v>331</v>
      </c>
      <c r="L217" s="10">
        <f>L76+L145+L216</f>
        <v>331</v>
      </c>
      <c r="M217" s="10" t="s">
        <v>21</v>
      </c>
      <c r="N217" s="10" t="s">
        <v>21</v>
      </c>
      <c r="O217" s="10" t="s">
        <v>21</v>
      </c>
      <c r="P217" s="12">
        <v>10</v>
      </c>
      <c r="Q217" s="39">
        <f>J217*0.1</f>
        <v>32</v>
      </c>
    </row>
    <row r="218" spans="1:18">
      <c r="A218" s="333"/>
      <c r="B218" s="333"/>
      <c r="C218" s="333"/>
      <c r="D218" s="333"/>
      <c r="E218" s="333"/>
      <c r="F218" s="333"/>
      <c r="G218" s="333"/>
      <c r="H218" s="333"/>
      <c r="I218" s="333"/>
      <c r="J218" s="333"/>
      <c r="K218" s="333"/>
      <c r="L218" s="333"/>
      <c r="M218" s="333"/>
      <c r="N218" s="333"/>
      <c r="O218" s="333"/>
      <c r="P218" s="6"/>
    </row>
    <row r="219" spans="1:18">
      <c r="A219" s="230" t="s">
        <v>35</v>
      </c>
      <c r="B219" s="230"/>
      <c r="C219" s="230"/>
      <c r="D219" s="230"/>
      <c r="E219" s="230"/>
      <c r="F219" s="230"/>
      <c r="G219" s="230"/>
      <c r="H219" s="230"/>
      <c r="I219" s="230"/>
      <c r="J219" s="230"/>
      <c r="K219" s="230"/>
      <c r="L219" s="230"/>
      <c r="M219" s="230"/>
      <c r="N219" s="230"/>
      <c r="O219" s="230"/>
      <c r="P219" s="6"/>
    </row>
    <row r="220" spans="1:18">
      <c r="A220" s="201" t="s">
        <v>36</v>
      </c>
      <c r="B220" s="206"/>
      <c r="C220" s="206"/>
      <c r="D220" s="206"/>
      <c r="E220" s="206"/>
      <c r="F220" s="206"/>
      <c r="G220" s="206"/>
      <c r="H220" s="206"/>
      <c r="I220" s="206"/>
      <c r="J220" s="206"/>
      <c r="K220" s="202"/>
      <c r="L220" s="6"/>
      <c r="M220" s="6"/>
      <c r="N220" s="6"/>
      <c r="O220" s="6"/>
      <c r="P220" s="6"/>
    </row>
    <row r="221" spans="1:18">
      <c r="A221" s="10" t="s">
        <v>37</v>
      </c>
      <c r="B221" s="10" t="s">
        <v>38</v>
      </c>
      <c r="C221" s="10" t="s">
        <v>39</v>
      </c>
      <c r="D221" s="10" t="s">
        <v>40</v>
      </c>
      <c r="E221" s="201" t="s">
        <v>22</v>
      </c>
      <c r="F221" s="206"/>
      <c r="G221" s="206"/>
      <c r="H221" s="206"/>
      <c r="I221" s="206"/>
      <c r="J221" s="206"/>
      <c r="K221" s="202"/>
      <c r="L221" s="6"/>
      <c r="M221" s="6"/>
      <c r="N221" s="6"/>
      <c r="O221" s="6"/>
      <c r="P221" s="6"/>
    </row>
    <row r="222" spans="1:18">
      <c r="A222" s="10">
        <v>1</v>
      </c>
      <c r="B222" s="10">
        <v>2</v>
      </c>
      <c r="C222" s="10">
        <v>3</v>
      </c>
      <c r="D222" s="10">
        <v>4</v>
      </c>
      <c r="E222" s="201">
        <v>5</v>
      </c>
      <c r="F222" s="206"/>
      <c r="G222" s="206"/>
      <c r="H222" s="206"/>
      <c r="I222" s="206"/>
      <c r="J222" s="206"/>
      <c r="K222" s="202"/>
      <c r="L222" s="6"/>
      <c r="M222" s="6"/>
      <c r="N222" s="6"/>
      <c r="O222" s="6"/>
      <c r="P222" s="6"/>
    </row>
    <row r="223" spans="1:18">
      <c r="A223" s="10" t="s">
        <v>21</v>
      </c>
      <c r="B223" s="10" t="s">
        <v>21</v>
      </c>
      <c r="C223" s="10" t="s">
        <v>21</v>
      </c>
      <c r="D223" s="10" t="s">
        <v>21</v>
      </c>
      <c r="E223" s="201" t="s">
        <v>21</v>
      </c>
      <c r="F223" s="206"/>
      <c r="G223" s="206"/>
      <c r="H223" s="206"/>
      <c r="I223" s="206"/>
      <c r="J223" s="206"/>
      <c r="K223" s="202"/>
      <c r="L223" s="6"/>
      <c r="M223" s="6"/>
      <c r="N223" s="6"/>
      <c r="O223" s="6"/>
      <c r="P223" s="6"/>
    </row>
    <row r="224" spans="1:18">
      <c r="A224" s="230" t="s">
        <v>41</v>
      </c>
      <c r="B224" s="230"/>
      <c r="C224" s="230"/>
      <c r="D224" s="230"/>
      <c r="E224" s="230"/>
      <c r="F224" s="230"/>
      <c r="G224" s="6"/>
      <c r="H224" s="6"/>
      <c r="I224" s="6"/>
      <c r="J224" s="6"/>
      <c r="K224" s="6"/>
      <c r="L224" s="6"/>
      <c r="M224" s="6"/>
      <c r="N224" s="6"/>
      <c r="O224" s="6"/>
      <c r="P224" s="6"/>
    </row>
    <row r="225" spans="1:16" ht="18.75" customHeight="1">
      <c r="A225" s="260" t="s">
        <v>42</v>
      </c>
      <c r="B225" s="260"/>
      <c r="C225" s="260"/>
      <c r="D225" s="260"/>
      <c r="E225" s="260"/>
      <c r="F225" s="260"/>
      <c r="G225" s="260"/>
      <c r="H225" s="260"/>
      <c r="I225" s="260"/>
      <c r="J225" s="260"/>
      <c r="K225" s="260"/>
      <c r="L225" s="16"/>
      <c r="M225" s="16"/>
      <c r="N225" s="16"/>
      <c r="O225" s="16"/>
      <c r="P225" s="6"/>
    </row>
    <row r="226" spans="1:16" ht="191.25" customHeight="1">
      <c r="A226" s="261" t="s">
        <v>285</v>
      </c>
      <c r="B226" s="261"/>
      <c r="C226" s="261"/>
      <c r="D226" s="261"/>
      <c r="E226" s="261"/>
      <c r="F226" s="261"/>
      <c r="G226" s="261"/>
      <c r="H226" s="261"/>
      <c r="I226" s="261"/>
      <c r="J226" s="261"/>
      <c r="K226" s="261"/>
      <c r="L226" s="16"/>
      <c r="M226" s="16"/>
      <c r="N226" s="16"/>
      <c r="O226" s="16"/>
      <c r="P226" s="6"/>
    </row>
    <row r="227" spans="1:16" ht="16.5" customHeight="1">
      <c r="A227" s="262" t="s">
        <v>44</v>
      </c>
      <c r="B227" s="262"/>
      <c r="C227" s="262"/>
      <c r="D227" s="262"/>
      <c r="E227" s="262"/>
      <c r="F227" s="262"/>
      <c r="G227" s="262"/>
      <c r="H227" s="262"/>
      <c r="I227" s="262"/>
      <c r="J227" s="262"/>
      <c r="K227" s="262"/>
      <c r="L227" s="16"/>
      <c r="M227" s="16"/>
      <c r="N227" s="16"/>
      <c r="O227" s="16"/>
      <c r="P227" s="6"/>
    </row>
    <row r="228" spans="1:16">
      <c r="A228" s="230" t="s">
        <v>45</v>
      </c>
      <c r="B228" s="230"/>
      <c r="C228" s="230"/>
      <c r="D228" s="230"/>
      <c r="E228" s="230"/>
      <c r="F228" s="230"/>
      <c r="G228" s="230"/>
      <c r="H228" s="230"/>
      <c r="I228" s="230"/>
      <c r="J228" s="6"/>
      <c r="K228" s="6"/>
      <c r="L228" s="6"/>
      <c r="M228" s="6"/>
      <c r="N228" s="6"/>
      <c r="O228" s="6"/>
      <c r="P228" s="6"/>
    </row>
    <row r="229" spans="1:16">
      <c r="A229" s="207" t="s">
        <v>46</v>
      </c>
      <c r="B229" s="207"/>
      <c r="C229" s="207"/>
      <c r="D229" s="207"/>
      <c r="E229" s="207" t="s">
        <v>47</v>
      </c>
      <c r="F229" s="207"/>
      <c r="G229" s="207"/>
      <c r="H229" s="207" t="s">
        <v>48</v>
      </c>
      <c r="I229" s="207"/>
      <c r="J229" s="207"/>
      <c r="K229" s="207"/>
      <c r="L229" s="207"/>
      <c r="M229" s="6"/>
      <c r="N229" s="6"/>
      <c r="O229" s="6"/>
      <c r="P229" s="6"/>
    </row>
    <row r="230" spans="1:16" ht="18.75" customHeight="1">
      <c r="A230" s="201">
        <v>1</v>
      </c>
      <c r="B230" s="206"/>
      <c r="C230" s="206"/>
      <c r="D230" s="202"/>
      <c r="E230" s="201">
        <v>2</v>
      </c>
      <c r="F230" s="206"/>
      <c r="G230" s="202"/>
      <c r="H230" s="231">
        <v>3</v>
      </c>
      <c r="I230" s="232"/>
      <c r="J230" s="232"/>
      <c r="K230" s="232"/>
      <c r="L230" s="233"/>
    </row>
    <row r="231" spans="1:16" ht="57.75" customHeight="1">
      <c r="A231" s="208" t="s">
        <v>277</v>
      </c>
      <c r="B231" s="209"/>
      <c r="C231" s="209"/>
      <c r="D231" s="210"/>
      <c r="E231" s="201" t="s">
        <v>50</v>
      </c>
      <c r="F231" s="206"/>
      <c r="G231" s="202"/>
      <c r="H231" s="201" t="s">
        <v>51</v>
      </c>
      <c r="I231" s="206"/>
      <c r="J231" s="206"/>
      <c r="K231" s="206"/>
      <c r="L231" s="202"/>
    </row>
    <row r="232" spans="1:16" ht="63.75" customHeight="1">
      <c r="A232" s="208" t="s">
        <v>277</v>
      </c>
      <c r="B232" s="209"/>
      <c r="C232" s="209"/>
      <c r="D232" s="210"/>
      <c r="E232" s="201" t="s">
        <v>52</v>
      </c>
      <c r="F232" s="206"/>
      <c r="G232" s="202"/>
      <c r="H232" s="201" t="s">
        <v>53</v>
      </c>
      <c r="I232" s="206"/>
      <c r="J232" s="206"/>
      <c r="K232" s="206"/>
      <c r="L232" s="202"/>
    </row>
    <row r="233" spans="1:16" ht="57.75" customHeight="1">
      <c r="A233" s="208" t="s">
        <v>277</v>
      </c>
      <c r="B233" s="209"/>
      <c r="C233" s="209"/>
      <c r="D233" s="210"/>
      <c r="E233" s="201" t="s">
        <v>56</v>
      </c>
      <c r="F233" s="206"/>
      <c r="G233" s="202"/>
      <c r="H233" s="201" t="s">
        <v>51</v>
      </c>
      <c r="I233" s="206"/>
      <c r="J233" s="206"/>
      <c r="K233" s="206"/>
      <c r="L233" s="202"/>
    </row>
    <row r="234" spans="1:16" ht="57.75" customHeight="1">
      <c r="A234" s="208" t="s">
        <v>278</v>
      </c>
      <c r="B234" s="209"/>
      <c r="C234" s="209"/>
      <c r="D234" s="210"/>
      <c r="E234" s="201" t="s">
        <v>54</v>
      </c>
      <c r="F234" s="206"/>
      <c r="G234" s="202"/>
      <c r="H234" s="231" t="s">
        <v>147</v>
      </c>
      <c r="I234" s="232"/>
      <c r="J234" s="232"/>
      <c r="K234" s="232"/>
      <c r="L234" s="233"/>
    </row>
    <row r="235" spans="1:16" ht="13.5" customHeight="1">
      <c r="A235" s="9"/>
      <c r="B235" s="9"/>
      <c r="C235" s="9"/>
      <c r="D235" s="9"/>
      <c r="E235" s="9"/>
      <c r="F235" s="9"/>
      <c r="G235" s="9"/>
      <c r="H235" s="9"/>
      <c r="I235" s="9"/>
      <c r="J235" s="6"/>
      <c r="K235" s="6"/>
      <c r="L235" s="6"/>
      <c r="M235" s="6"/>
      <c r="N235" s="6"/>
      <c r="O235" s="6"/>
      <c r="P235" s="6"/>
    </row>
    <row r="236" spans="1:16" ht="42" hidden="1" customHeight="1">
      <c r="A236" s="243" t="s">
        <v>93</v>
      </c>
      <c r="B236" s="243"/>
      <c r="C236" s="243"/>
      <c r="D236" s="243"/>
      <c r="E236" s="243"/>
      <c r="F236" s="243"/>
      <c r="G236" s="243"/>
      <c r="H236" s="243"/>
      <c r="I236" s="243"/>
      <c r="J236" s="243"/>
      <c r="K236" s="243"/>
      <c r="L236" s="243"/>
      <c r="M236" s="228" t="s">
        <v>158</v>
      </c>
      <c r="N236" s="207" t="s">
        <v>166</v>
      </c>
      <c r="O236" s="6"/>
      <c r="P236" s="6"/>
    </row>
    <row r="237" spans="1:16" ht="18.75" hidden="1" customHeight="1">
      <c r="A237" s="230" t="s">
        <v>7</v>
      </c>
      <c r="B237" s="230"/>
      <c r="C237" s="230"/>
      <c r="D237" s="230"/>
      <c r="E237" s="230"/>
      <c r="F237" s="230"/>
      <c r="G237" s="230"/>
      <c r="H237" s="230"/>
      <c r="I237" s="230"/>
      <c r="J237" s="230"/>
      <c r="K237" s="230"/>
      <c r="L237" s="230"/>
      <c r="M237" s="229"/>
      <c r="N237" s="207"/>
      <c r="O237" s="6"/>
      <c r="P237" s="6"/>
    </row>
    <row r="238" spans="1:16" ht="18.75" hidden="1" customHeight="1">
      <c r="A238" s="6" t="s">
        <v>8</v>
      </c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229"/>
      <c r="N238" s="207"/>
      <c r="O238" s="6"/>
      <c r="P238" s="6"/>
    </row>
    <row r="239" spans="1:16" ht="18.75" hidden="1" customHeight="1">
      <c r="A239" s="230" t="s">
        <v>9</v>
      </c>
      <c r="B239" s="230"/>
      <c r="C239" s="230"/>
      <c r="D239" s="230"/>
      <c r="E239" s="230"/>
      <c r="F239" s="230"/>
      <c r="G239" s="230"/>
      <c r="H239" s="230"/>
      <c r="I239" s="230"/>
      <c r="J239" s="230"/>
      <c r="K239" s="230"/>
      <c r="L239" s="230"/>
      <c r="M239" s="6"/>
      <c r="N239" s="9"/>
      <c r="O239" s="6"/>
      <c r="P239" s="6"/>
    </row>
    <row r="240" spans="1:16" ht="18.75" hidden="1" customHeight="1">
      <c r="A240" s="316" t="s">
        <v>111</v>
      </c>
      <c r="B240" s="316"/>
      <c r="C240" s="316"/>
      <c r="D240" s="316"/>
      <c r="E240" s="316"/>
      <c r="F240" s="316"/>
      <c r="G240" s="316"/>
      <c r="H240" s="316"/>
      <c r="I240" s="316"/>
      <c r="J240" s="316"/>
      <c r="K240" s="6"/>
      <c r="L240" s="6"/>
      <c r="M240" s="6"/>
      <c r="N240" s="9"/>
      <c r="O240" s="6"/>
      <c r="P240" s="6"/>
    </row>
    <row r="241" spans="1:17" ht="36.75" hidden="1" customHeight="1">
      <c r="A241" s="203" t="s">
        <v>10</v>
      </c>
      <c r="B241" s="203" t="s">
        <v>11</v>
      </c>
      <c r="C241" s="203"/>
      <c r="D241" s="203"/>
      <c r="E241" s="203" t="s">
        <v>12</v>
      </c>
      <c r="F241" s="203"/>
      <c r="G241" s="203" t="s">
        <v>13</v>
      </c>
      <c r="H241" s="203"/>
      <c r="I241" s="203"/>
      <c r="J241" s="203" t="s">
        <v>14</v>
      </c>
      <c r="K241" s="203"/>
      <c r="L241" s="203"/>
      <c r="M241" s="201" t="s">
        <v>144</v>
      </c>
      <c r="N241" s="202"/>
      <c r="O241" s="6"/>
      <c r="P241" s="6"/>
    </row>
    <row r="242" spans="1:17" ht="59.25" hidden="1" customHeight="1">
      <c r="A242" s="204"/>
      <c r="B242" s="203"/>
      <c r="C242" s="203"/>
      <c r="D242" s="203"/>
      <c r="E242" s="203"/>
      <c r="F242" s="203"/>
      <c r="G242" s="203" t="s">
        <v>15</v>
      </c>
      <c r="H242" s="203" t="s">
        <v>16</v>
      </c>
      <c r="I242" s="203"/>
      <c r="J242" s="203" t="s">
        <v>180</v>
      </c>
      <c r="K242" s="203" t="s">
        <v>181</v>
      </c>
      <c r="L242" s="203" t="s">
        <v>182</v>
      </c>
      <c r="M242" s="207" t="s">
        <v>145</v>
      </c>
      <c r="N242" s="203" t="s">
        <v>146</v>
      </c>
      <c r="O242" s="6"/>
      <c r="P242" s="6"/>
    </row>
    <row r="243" spans="1:17" ht="75" hidden="1" customHeight="1">
      <c r="A243" s="204"/>
      <c r="B243" s="10" t="s">
        <v>17</v>
      </c>
      <c r="C243" s="10" t="s">
        <v>18</v>
      </c>
      <c r="D243" s="10" t="s">
        <v>19</v>
      </c>
      <c r="E243" s="10" t="s">
        <v>20</v>
      </c>
      <c r="F243" s="10" t="s">
        <v>21</v>
      </c>
      <c r="G243" s="204"/>
      <c r="H243" s="10" t="s">
        <v>22</v>
      </c>
      <c r="I243" s="10" t="s">
        <v>23</v>
      </c>
      <c r="J243" s="203"/>
      <c r="K243" s="203"/>
      <c r="L243" s="204"/>
      <c r="M243" s="207"/>
      <c r="N243" s="203"/>
      <c r="O243" s="6"/>
      <c r="P243" s="6"/>
    </row>
    <row r="244" spans="1:17" hidden="1">
      <c r="A244" s="10">
        <v>1</v>
      </c>
      <c r="B244" s="10">
        <v>2</v>
      </c>
      <c r="C244" s="10">
        <v>3</v>
      </c>
      <c r="D244" s="10">
        <v>4</v>
      </c>
      <c r="E244" s="10">
        <v>5</v>
      </c>
      <c r="F244" s="10">
        <v>6</v>
      </c>
      <c r="G244" s="10">
        <v>7</v>
      </c>
      <c r="H244" s="10">
        <v>8</v>
      </c>
      <c r="I244" s="10">
        <v>9</v>
      </c>
      <c r="J244" s="10">
        <v>10</v>
      </c>
      <c r="K244" s="10">
        <v>11</v>
      </c>
      <c r="L244" s="10">
        <v>12</v>
      </c>
      <c r="M244" s="12">
        <v>13</v>
      </c>
      <c r="N244" s="12">
        <v>14</v>
      </c>
      <c r="O244" s="6"/>
      <c r="P244" s="6"/>
    </row>
    <row r="245" spans="1:17" hidden="1">
      <c r="A245" s="14"/>
      <c r="B245" s="12"/>
      <c r="C245" s="12"/>
      <c r="D245" s="10"/>
      <c r="E245" s="17"/>
      <c r="F245" s="17"/>
      <c r="G245" s="13"/>
      <c r="H245" s="13"/>
      <c r="I245" s="13"/>
      <c r="J245" s="13"/>
      <c r="K245" s="13">
        <v>95</v>
      </c>
      <c r="L245" s="13">
        <v>95</v>
      </c>
      <c r="M245" s="12">
        <v>10</v>
      </c>
      <c r="N245" s="39">
        <v>10</v>
      </c>
      <c r="O245" s="6"/>
      <c r="P245" s="6"/>
    </row>
    <row r="246" spans="1:17" hidden="1">
      <c r="A246" s="23"/>
      <c r="B246" s="9"/>
      <c r="C246" s="9"/>
      <c r="D246" s="24"/>
      <c r="E246" s="21"/>
      <c r="F246" s="21"/>
      <c r="G246" s="22"/>
      <c r="H246" s="22"/>
      <c r="I246" s="22"/>
      <c r="J246" s="22"/>
      <c r="K246" s="22">
        <v>100</v>
      </c>
      <c r="L246" s="22">
        <v>100</v>
      </c>
      <c r="M246" s="12">
        <v>10</v>
      </c>
      <c r="N246" s="39">
        <v>10</v>
      </c>
      <c r="O246" s="6"/>
      <c r="P246" s="6"/>
    </row>
    <row r="247" spans="1:17" ht="18.75" hidden="1" customHeight="1">
      <c r="A247" s="234"/>
      <c r="B247" s="234"/>
      <c r="C247" s="234"/>
      <c r="D247" s="234"/>
      <c r="E247" s="234"/>
      <c r="F247" s="234"/>
      <c r="G247" s="234"/>
      <c r="H247" s="234"/>
      <c r="I247" s="234"/>
      <c r="J247" s="234"/>
      <c r="K247" s="234"/>
      <c r="L247" s="234"/>
      <c r="M247" s="234"/>
      <c r="N247" s="234"/>
      <c r="O247" s="234"/>
      <c r="P247" s="6"/>
    </row>
    <row r="248" spans="1:17" ht="18.75" hidden="1" customHeight="1">
      <c r="A248" s="316" t="s">
        <v>162</v>
      </c>
      <c r="B248" s="316"/>
      <c r="C248" s="316"/>
      <c r="D248" s="316"/>
      <c r="E248" s="316"/>
      <c r="F248" s="316"/>
      <c r="G248" s="316"/>
      <c r="H248" s="316"/>
      <c r="I248" s="316"/>
      <c r="J248" s="316"/>
      <c r="K248" s="6"/>
      <c r="L248" s="6"/>
      <c r="M248" s="6"/>
      <c r="N248" s="6"/>
      <c r="O248" s="6"/>
      <c r="P248" s="6"/>
    </row>
    <row r="249" spans="1:17" ht="42" hidden="1" customHeight="1">
      <c r="A249" s="203" t="s">
        <v>10</v>
      </c>
      <c r="B249" s="203" t="s">
        <v>11</v>
      </c>
      <c r="C249" s="203"/>
      <c r="D249" s="203"/>
      <c r="E249" s="203" t="s">
        <v>12</v>
      </c>
      <c r="F249" s="203"/>
      <c r="G249" s="203" t="s">
        <v>24</v>
      </c>
      <c r="H249" s="203"/>
      <c r="I249" s="203"/>
      <c r="J249" s="203" t="s">
        <v>25</v>
      </c>
      <c r="K249" s="203"/>
      <c r="L249" s="203"/>
      <c r="M249" s="203" t="s">
        <v>26</v>
      </c>
      <c r="N249" s="203"/>
      <c r="O249" s="203"/>
      <c r="P249" s="201" t="s">
        <v>144</v>
      </c>
      <c r="Q249" s="202"/>
    </row>
    <row r="250" spans="1:17" ht="55.5" hidden="1" customHeight="1">
      <c r="A250" s="204"/>
      <c r="B250" s="203"/>
      <c r="C250" s="203"/>
      <c r="D250" s="203"/>
      <c r="E250" s="203"/>
      <c r="F250" s="203"/>
      <c r="G250" s="203" t="s">
        <v>27</v>
      </c>
      <c r="H250" s="203" t="s">
        <v>16</v>
      </c>
      <c r="I250" s="203"/>
      <c r="J250" s="203" t="s">
        <v>180</v>
      </c>
      <c r="K250" s="203" t="s">
        <v>181</v>
      </c>
      <c r="L250" s="203" t="s">
        <v>182</v>
      </c>
      <c r="M250" s="203" t="s">
        <v>180</v>
      </c>
      <c r="N250" s="203" t="s">
        <v>181</v>
      </c>
      <c r="O250" s="203" t="s">
        <v>182</v>
      </c>
      <c r="P250" s="207" t="s">
        <v>145</v>
      </c>
      <c r="Q250" s="203" t="s">
        <v>146</v>
      </c>
    </row>
    <row r="251" spans="1:17" ht="75" hidden="1" customHeight="1">
      <c r="A251" s="204"/>
      <c r="B251" s="10" t="s">
        <v>17</v>
      </c>
      <c r="C251" s="10" t="s">
        <v>18</v>
      </c>
      <c r="D251" s="10" t="s">
        <v>19</v>
      </c>
      <c r="E251" s="10" t="s">
        <v>20</v>
      </c>
      <c r="F251" s="10" t="s">
        <v>137</v>
      </c>
      <c r="G251" s="204"/>
      <c r="H251" s="10" t="s">
        <v>28</v>
      </c>
      <c r="I251" s="10" t="s">
        <v>23</v>
      </c>
      <c r="J251" s="203"/>
      <c r="K251" s="203"/>
      <c r="L251" s="204"/>
      <c r="M251" s="203"/>
      <c r="N251" s="203"/>
      <c r="O251" s="204"/>
      <c r="P251" s="207"/>
      <c r="Q251" s="203"/>
    </row>
    <row r="252" spans="1:17" ht="56.25" hidden="1">
      <c r="A252" s="10" t="s">
        <v>202</v>
      </c>
      <c r="B252" s="10" t="s">
        <v>253</v>
      </c>
      <c r="C252" s="10" t="s">
        <v>29</v>
      </c>
      <c r="D252" s="10" t="s">
        <v>122</v>
      </c>
      <c r="E252" s="10" t="s">
        <v>97</v>
      </c>
      <c r="F252" s="10" t="s">
        <v>66</v>
      </c>
      <c r="G252" s="10">
        <v>7</v>
      </c>
      <c r="H252" s="10">
        <v>8</v>
      </c>
      <c r="I252" s="10">
        <v>9</v>
      </c>
      <c r="J252" s="10">
        <v>10</v>
      </c>
      <c r="K252" s="10">
        <v>11</v>
      </c>
      <c r="L252" s="10">
        <v>12</v>
      </c>
      <c r="M252" s="10">
        <v>13</v>
      </c>
      <c r="N252" s="10">
        <v>14</v>
      </c>
      <c r="O252" s="10">
        <v>15</v>
      </c>
      <c r="P252" s="32">
        <v>16</v>
      </c>
      <c r="Q252" s="32">
        <v>17</v>
      </c>
    </row>
    <row r="253" spans="1:17" ht="75" hidden="1">
      <c r="A253" s="75" t="s">
        <v>254</v>
      </c>
      <c r="B253" s="42" t="s">
        <v>96</v>
      </c>
      <c r="C253" s="1" t="s">
        <v>255</v>
      </c>
      <c r="D253" s="1" t="s">
        <v>122</v>
      </c>
      <c r="E253" s="12" t="s">
        <v>97</v>
      </c>
      <c r="F253" s="10" t="s">
        <v>66</v>
      </c>
      <c r="G253" s="10" t="s">
        <v>31</v>
      </c>
      <c r="H253" s="10" t="s">
        <v>32</v>
      </c>
      <c r="I253" s="2" t="s">
        <v>116</v>
      </c>
      <c r="J253" s="10"/>
      <c r="K253" s="10"/>
      <c r="L253" s="10"/>
      <c r="M253" s="10" t="s">
        <v>21</v>
      </c>
      <c r="N253" s="10" t="s">
        <v>21</v>
      </c>
      <c r="O253" s="10" t="s">
        <v>21</v>
      </c>
      <c r="P253" s="12">
        <v>10</v>
      </c>
      <c r="Q253" s="39">
        <f>J253*0.1</f>
        <v>0</v>
      </c>
    </row>
    <row r="254" spans="1:17" ht="56.25" hidden="1">
      <c r="A254" s="75" t="s">
        <v>203</v>
      </c>
      <c r="B254" s="10" t="s">
        <v>253</v>
      </c>
      <c r="C254" s="1" t="s">
        <v>29</v>
      </c>
      <c r="D254" s="10" t="s">
        <v>123</v>
      </c>
      <c r="E254" s="12" t="s">
        <v>97</v>
      </c>
      <c r="F254" s="10" t="s">
        <v>66</v>
      </c>
      <c r="G254" s="10" t="s">
        <v>31</v>
      </c>
      <c r="H254" s="10" t="s">
        <v>32</v>
      </c>
      <c r="I254" s="2" t="s">
        <v>116</v>
      </c>
      <c r="J254" s="10"/>
      <c r="K254" s="10"/>
      <c r="L254" s="10"/>
      <c r="M254" s="10" t="s">
        <v>21</v>
      </c>
      <c r="N254" s="10" t="s">
        <v>21</v>
      </c>
      <c r="O254" s="10" t="s">
        <v>21</v>
      </c>
      <c r="P254" s="12">
        <v>5</v>
      </c>
      <c r="Q254" s="39">
        <f t="shared" ref="Q254:Q257" si="9">J254*0.05</f>
        <v>0</v>
      </c>
    </row>
    <row r="255" spans="1:17" ht="75" hidden="1">
      <c r="A255" s="73" t="s">
        <v>256</v>
      </c>
      <c r="B255" s="94" t="s">
        <v>96</v>
      </c>
      <c r="C255" s="1" t="s">
        <v>255</v>
      </c>
      <c r="D255" s="94" t="s">
        <v>123</v>
      </c>
      <c r="E255" s="95" t="s">
        <v>97</v>
      </c>
      <c r="F255" s="94" t="s">
        <v>66</v>
      </c>
      <c r="G255" s="94" t="s">
        <v>31</v>
      </c>
      <c r="H255" s="10" t="s">
        <v>32</v>
      </c>
      <c r="I255" s="2" t="s">
        <v>116</v>
      </c>
      <c r="J255" s="10"/>
      <c r="K255" s="10"/>
      <c r="L255" s="10"/>
      <c r="M255" s="10" t="s">
        <v>21</v>
      </c>
      <c r="N255" s="10" t="s">
        <v>21</v>
      </c>
      <c r="O255" s="10" t="s">
        <v>21</v>
      </c>
      <c r="P255" s="12">
        <v>10</v>
      </c>
      <c r="Q255" s="39">
        <f>J255*0.1</f>
        <v>0</v>
      </c>
    </row>
    <row r="256" spans="1:17" ht="131.25" hidden="1">
      <c r="A256" s="25"/>
      <c r="B256" s="10" t="s">
        <v>96</v>
      </c>
      <c r="C256" s="1" t="s">
        <v>33</v>
      </c>
      <c r="D256" s="10" t="s">
        <v>123</v>
      </c>
      <c r="E256" s="12" t="s">
        <v>30</v>
      </c>
      <c r="F256" s="10" t="s">
        <v>62</v>
      </c>
      <c r="G256" s="10" t="s">
        <v>31</v>
      </c>
      <c r="H256" s="10" t="s">
        <v>32</v>
      </c>
      <c r="I256" s="2" t="s">
        <v>116</v>
      </c>
      <c r="J256" s="10"/>
      <c r="K256" s="10"/>
      <c r="L256" s="10"/>
      <c r="M256" s="10" t="s">
        <v>21</v>
      </c>
      <c r="N256" s="10" t="s">
        <v>21</v>
      </c>
      <c r="O256" s="10" t="s">
        <v>21</v>
      </c>
      <c r="P256" s="12">
        <v>5</v>
      </c>
      <c r="Q256" s="39">
        <f t="shared" si="9"/>
        <v>0</v>
      </c>
    </row>
    <row r="257" spans="1:17" hidden="1">
      <c r="A257" s="14"/>
      <c r="B257" s="12"/>
      <c r="C257" s="10"/>
      <c r="D257" s="10"/>
      <c r="E257" s="12"/>
      <c r="F257" s="12"/>
      <c r="G257" s="10"/>
      <c r="H257" s="10"/>
      <c r="I257" s="15"/>
      <c r="J257" s="10"/>
      <c r="K257" s="10"/>
      <c r="L257" s="10"/>
      <c r="M257" s="10"/>
      <c r="N257" s="10"/>
      <c r="O257" s="10"/>
      <c r="P257" s="6"/>
      <c r="Q257" s="39">
        <f t="shared" si="9"/>
        <v>0</v>
      </c>
    </row>
    <row r="258" spans="1:17" ht="23.25" hidden="1" customHeight="1">
      <c r="A258" s="14" t="s">
        <v>34</v>
      </c>
      <c r="B258" s="12"/>
      <c r="C258" s="10"/>
      <c r="D258" s="10"/>
      <c r="E258" s="12"/>
      <c r="F258" s="12"/>
      <c r="G258" s="10"/>
      <c r="H258" s="10"/>
      <c r="I258" s="15"/>
      <c r="J258" s="10">
        <f>SUM(J253:J257)</f>
        <v>0</v>
      </c>
      <c r="K258" s="10">
        <f>SUM(K253:K257)</f>
        <v>0</v>
      </c>
      <c r="L258" s="10">
        <f>SUM(L253:L257)</f>
        <v>0</v>
      </c>
      <c r="M258" s="10"/>
      <c r="N258" s="10"/>
      <c r="O258" s="10"/>
      <c r="P258" s="12">
        <v>10</v>
      </c>
      <c r="Q258" s="39">
        <f>J258*0.1</f>
        <v>0</v>
      </c>
    </row>
    <row r="259" spans="1:17" ht="18.75" hidden="1" customHeight="1">
      <c r="A259" s="333"/>
      <c r="B259" s="333"/>
      <c r="C259" s="333"/>
      <c r="D259" s="333"/>
      <c r="E259" s="333"/>
      <c r="F259" s="333"/>
      <c r="G259" s="333"/>
      <c r="H259" s="333"/>
      <c r="I259" s="333"/>
      <c r="J259" s="333"/>
      <c r="K259" s="333"/>
      <c r="L259" s="333"/>
      <c r="M259" s="333"/>
      <c r="N259" s="333"/>
      <c r="O259" s="333"/>
      <c r="P259" s="6"/>
    </row>
    <row r="260" spans="1:17" ht="18.75" hidden="1" customHeight="1">
      <c r="A260" s="230" t="s">
        <v>35</v>
      </c>
      <c r="B260" s="230"/>
      <c r="C260" s="230"/>
      <c r="D260" s="230"/>
      <c r="E260" s="230"/>
      <c r="F260" s="230"/>
      <c r="G260" s="230"/>
      <c r="H260" s="230"/>
      <c r="I260" s="230"/>
      <c r="J260" s="230"/>
      <c r="K260" s="230"/>
      <c r="L260" s="230"/>
      <c r="M260" s="230"/>
      <c r="N260" s="230"/>
      <c r="O260" s="230"/>
      <c r="P260" s="6"/>
    </row>
    <row r="261" spans="1:17" ht="18.75" hidden="1" customHeight="1">
      <c r="A261" s="201" t="s">
        <v>36</v>
      </c>
      <c r="B261" s="206"/>
      <c r="C261" s="206"/>
      <c r="D261" s="206"/>
      <c r="E261" s="206"/>
      <c r="F261" s="206"/>
      <c r="G261" s="206"/>
      <c r="H261" s="206"/>
      <c r="I261" s="206"/>
      <c r="J261" s="206"/>
      <c r="K261" s="202"/>
      <c r="L261" s="6"/>
      <c r="M261" s="6"/>
      <c r="N261" s="6"/>
      <c r="O261" s="6"/>
      <c r="P261" s="6"/>
    </row>
    <row r="262" spans="1:17" ht="18.75" hidden="1" customHeight="1">
      <c r="A262" s="10" t="s">
        <v>37</v>
      </c>
      <c r="B262" s="10" t="s">
        <v>38</v>
      </c>
      <c r="C262" s="10" t="s">
        <v>39</v>
      </c>
      <c r="D262" s="10" t="s">
        <v>40</v>
      </c>
      <c r="E262" s="201" t="s">
        <v>22</v>
      </c>
      <c r="F262" s="206"/>
      <c r="G262" s="206"/>
      <c r="H262" s="206"/>
      <c r="I262" s="206"/>
      <c r="J262" s="206"/>
      <c r="K262" s="202"/>
      <c r="L262" s="6"/>
      <c r="M262" s="6"/>
      <c r="N262" s="6"/>
      <c r="O262" s="6"/>
      <c r="P262" s="6"/>
    </row>
    <row r="263" spans="1:17" ht="18.75" hidden="1" customHeight="1">
      <c r="A263" s="10">
        <v>1</v>
      </c>
      <c r="B263" s="10">
        <v>2</v>
      </c>
      <c r="C263" s="10">
        <v>3</v>
      </c>
      <c r="D263" s="10">
        <v>4</v>
      </c>
      <c r="E263" s="201">
        <v>5</v>
      </c>
      <c r="F263" s="206"/>
      <c r="G263" s="206"/>
      <c r="H263" s="206"/>
      <c r="I263" s="206"/>
      <c r="J263" s="206"/>
      <c r="K263" s="202"/>
      <c r="L263" s="6"/>
      <c r="M263" s="6"/>
      <c r="N263" s="6"/>
      <c r="O263" s="6"/>
      <c r="P263" s="6"/>
    </row>
    <row r="264" spans="1:17" ht="18.75" hidden="1" customHeight="1">
      <c r="A264" s="10" t="s">
        <v>21</v>
      </c>
      <c r="B264" s="10" t="s">
        <v>21</v>
      </c>
      <c r="C264" s="10" t="s">
        <v>21</v>
      </c>
      <c r="D264" s="10" t="s">
        <v>21</v>
      </c>
      <c r="E264" s="201" t="s">
        <v>21</v>
      </c>
      <c r="F264" s="206"/>
      <c r="G264" s="206"/>
      <c r="H264" s="206"/>
      <c r="I264" s="206"/>
      <c r="J264" s="206"/>
      <c r="K264" s="202"/>
      <c r="L264" s="6"/>
      <c r="M264" s="6"/>
      <c r="N264" s="6"/>
      <c r="O264" s="6"/>
      <c r="P264" s="6"/>
    </row>
    <row r="265" spans="1:17" hidden="1">
      <c r="A265" s="230" t="s">
        <v>41</v>
      </c>
      <c r="B265" s="230"/>
      <c r="C265" s="230"/>
      <c r="D265" s="230"/>
      <c r="E265" s="230"/>
      <c r="F265" s="230"/>
      <c r="G265" s="6"/>
      <c r="H265" s="6"/>
      <c r="I265" s="6"/>
      <c r="J265" s="6"/>
      <c r="K265" s="6"/>
      <c r="L265" s="6"/>
      <c r="M265" s="6"/>
      <c r="N265" s="6"/>
      <c r="O265" s="6"/>
      <c r="P265" s="6"/>
    </row>
    <row r="266" spans="1:17" ht="18.75" hidden="1" customHeight="1">
      <c r="A266" s="260" t="s">
        <v>42</v>
      </c>
      <c r="B266" s="260"/>
      <c r="C266" s="260"/>
      <c r="D266" s="260"/>
      <c r="E266" s="260"/>
      <c r="F266" s="260"/>
      <c r="G266" s="260"/>
      <c r="H266" s="260"/>
      <c r="I266" s="260"/>
      <c r="J266" s="260"/>
      <c r="K266" s="260"/>
      <c r="L266" s="16"/>
      <c r="M266" s="16"/>
      <c r="N266" s="16"/>
      <c r="O266" s="16"/>
      <c r="P266" s="6"/>
    </row>
    <row r="267" spans="1:17" ht="40.5" hidden="1" customHeight="1">
      <c r="A267" s="261" t="s">
        <v>43</v>
      </c>
      <c r="B267" s="261"/>
      <c r="C267" s="261"/>
      <c r="D267" s="261"/>
      <c r="E267" s="261"/>
      <c r="F267" s="261"/>
      <c r="G267" s="261"/>
      <c r="H267" s="261"/>
      <c r="I267" s="261"/>
      <c r="J267" s="261"/>
      <c r="K267" s="261"/>
      <c r="L267" s="16"/>
      <c r="M267" s="16"/>
      <c r="N267" s="16"/>
      <c r="O267" s="16"/>
      <c r="P267" s="6"/>
    </row>
    <row r="268" spans="1:17" ht="16.5" hidden="1" customHeight="1">
      <c r="A268" s="262" t="s">
        <v>44</v>
      </c>
      <c r="B268" s="262"/>
      <c r="C268" s="262"/>
      <c r="D268" s="262"/>
      <c r="E268" s="262"/>
      <c r="F268" s="262"/>
      <c r="G268" s="262"/>
      <c r="H268" s="262"/>
      <c r="I268" s="262"/>
      <c r="J268" s="262"/>
      <c r="K268" s="262"/>
      <c r="L268" s="16"/>
      <c r="M268" s="16"/>
      <c r="N268" s="16"/>
      <c r="O268" s="16"/>
      <c r="P268" s="6"/>
    </row>
    <row r="269" spans="1:17" hidden="1">
      <c r="A269" s="230" t="s">
        <v>45</v>
      </c>
      <c r="B269" s="230"/>
      <c r="C269" s="230"/>
      <c r="D269" s="230"/>
      <c r="E269" s="230"/>
      <c r="F269" s="230"/>
      <c r="G269" s="230"/>
      <c r="H269" s="230"/>
      <c r="I269" s="230"/>
      <c r="J269" s="6"/>
      <c r="K269" s="6"/>
      <c r="L269" s="6"/>
      <c r="M269" s="6"/>
      <c r="N269" s="6"/>
      <c r="O269" s="6"/>
      <c r="P269" s="6"/>
    </row>
    <row r="270" spans="1:17" hidden="1">
      <c r="A270" s="10" t="s">
        <v>46</v>
      </c>
      <c r="B270" s="203" t="s">
        <v>47</v>
      </c>
      <c r="C270" s="211"/>
      <c r="D270" s="211"/>
      <c r="E270" s="207" t="s">
        <v>48</v>
      </c>
      <c r="F270" s="207"/>
      <c r="G270" s="207"/>
      <c r="H270" s="207"/>
      <c r="I270" s="207"/>
      <c r="J270" s="6"/>
      <c r="K270" s="6"/>
      <c r="L270" s="6"/>
      <c r="M270" s="6"/>
      <c r="N270" s="6"/>
      <c r="O270" s="6"/>
      <c r="P270" s="6"/>
    </row>
    <row r="271" spans="1:17" hidden="1">
      <c r="A271" s="10">
        <v>1</v>
      </c>
      <c r="B271" s="203">
        <v>2</v>
      </c>
      <c r="C271" s="211"/>
      <c r="D271" s="211"/>
      <c r="E271" s="207">
        <v>3</v>
      </c>
      <c r="F271" s="207"/>
      <c r="G271" s="207"/>
      <c r="H271" s="207"/>
      <c r="I271" s="207"/>
      <c r="J271" s="6"/>
      <c r="K271" s="6"/>
      <c r="L271" s="6"/>
      <c r="M271" s="6"/>
      <c r="N271" s="6"/>
      <c r="O271" s="6"/>
      <c r="P271" s="6"/>
    </row>
    <row r="272" spans="1:17" ht="45" hidden="1" customHeight="1">
      <c r="A272" s="203" t="s">
        <v>49</v>
      </c>
      <c r="B272" s="203" t="s">
        <v>50</v>
      </c>
      <c r="C272" s="211"/>
      <c r="D272" s="211"/>
      <c r="E272" s="203" t="s">
        <v>51</v>
      </c>
      <c r="F272" s="203"/>
      <c r="G272" s="203"/>
      <c r="H272" s="203"/>
      <c r="I272" s="203"/>
      <c r="J272" s="6"/>
      <c r="K272" s="6"/>
      <c r="L272" s="6"/>
      <c r="M272" s="6"/>
      <c r="N272" s="6"/>
      <c r="O272" s="6"/>
      <c r="P272" s="6"/>
    </row>
    <row r="273" spans="1:16" ht="45" hidden="1" customHeight="1">
      <c r="A273" s="203"/>
      <c r="B273" s="203" t="s">
        <v>52</v>
      </c>
      <c r="C273" s="207"/>
      <c r="D273" s="207"/>
      <c r="E273" s="203" t="s">
        <v>53</v>
      </c>
      <c r="F273" s="203"/>
      <c r="G273" s="203"/>
      <c r="H273" s="203"/>
      <c r="I273" s="203"/>
      <c r="J273" s="6"/>
      <c r="K273" s="6"/>
      <c r="L273" s="6"/>
      <c r="M273" s="6"/>
      <c r="N273" s="6"/>
      <c r="O273" s="6"/>
      <c r="P273" s="6"/>
    </row>
    <row r="274" spans="1:16" ht="45" hidden="1" customHeight="1">
      <c r="A274" s="195" t="s">
        <v>106</v>
      </c>
      <c r="B274" s="203" t="s">
        <v>54</v>
      </c>
      <c r="C274" s="211"/>
      <c r="D274" s="211"/>
      <c r="E274" s="207" t="s">
        <v>55</v>
      </c>
      <c r="F274" s="207"/>
      <c r="G274" s="207"/>
      <c r="H274" s="207"/>
      <c r="I274" s="207"/>
      <c r="J274" s="6"/>
      <c r="K274" s="6"/>
      <c r="L274" s="6"/>
      <c r="M274" s="6"/>
      <c r="N274" s="6"/>
      <c r="O274" s="6"/>
      <c r="P274" s="6"/>
    </row>
    <row r="275" spans="1:16" ht="45" hidden="1" customHeight="1">
      <c r="A275" s="196"/>
      <c r="B275" s="203" t="s">
        <v>56</v>
      </c>
      <c r="C275" s="207"/>
      <c r="D275" s="207"/>
      <c r="E275" s="207" t="s">
        <v>51</v>
      </c>
      <c r="F275" s="207"/>
      <c r="G275" s="207"/>
      <c r="H275" s="207"/>
      <c r="I275" s="207"/>
      <c r="J275" s="6"/>
      <c r="K275" s="6"/>
      <c r="L275" s="6"/>
      <c r="M275" s="6"/>
      <c r="N275" s="6"/>
      <c r="O275" s="6"/>
      <c r="P275" s="6"/>
    </row>
    <row r="276" spans="1:16" hidden="1">
      <c r="A276" s="9"/>
      <c r="B276" s="9"/>
      <c r="C276" s="9"/>
      <c r="D276" s="9"/>
      <c r="E276" s="9"/>
      <c r="F276" s="9"/>
      <c r="G276" s="9"/>
      <c r="H276" s="9"/>
      <c r="I276" s="9"/>
      <c r="J276" s="6"/>
      <c r="K276" s="6"/>
      <c r="L276" s="6"/>
      <c r="M276" s="6"/>
      <c r="N276" s="6"/>
      <c r="O276" s="6"/>
      <c r="P276" s="6"/>
    </row>
    <row r="277" spans="1:16" ht="40.5" hidden="1" customHeight="1">
      <c r="A277" s="243" t="s">
        <v>94</v>
      </c>
      <c r="B277" s="243"/>
      <c r="C277" s="243"/>
      <c r="D277" s="243"/>
      <c r="E277" s="243"/>
      <c r="F277" s="243"/>
      <c r="G277" s="243"/>
      <c r="H277" s="243"/>
      <c r="I277" s="243"/>
      <c r="J277" s="243"/>
      <c r="K277" s="243"/>
      <c r="L277" s="243"/>
      <c r="M277" s="228" t="s">
        <v>158</v>
      </c>
      <c r="N277" s="207" t="s">
        <v>167</v>
      </c>
      <c r="O277" s="6"/>
      <c r="P277" s="6"/>
    </row>
    <row r="278" spans="1:16" ht="18" hidden="1" customHeight="1">
      <c r="A278" s="230" t="s">
        <v>58</v>
      </c>
      <c r="B278" s="230"/>
      <c r="C278" s="230"/>
      <c r="D278" s="230"/>
      <c r="E278" s="230"/>
      <c r="F278" s="230"/>
      <c r="G278" s="230"/>
      <c r="H278" s="230"/>
      <c r="I278" s="230"/>
      <c r="J278" s="230"/>
      <c r="K278" s="230"/>
      <c r="L278" s="230"/>
      <c r="M278" s="229"/>
      <c r="N278" s="207"/>
      <c r="O278" s="6"/>
    </row>
    <row r="279" spans="1:16" ht="18.75" hidden="1" customHeight="1">
      <c r="A279" s="230" t="s">
        <v>8</v>
      </c>
      <c r="B279" s="230"/>
      <c r="C279" s="230"/>
      <c r="D279" s="230"/>
      <c r="E279" s="230"/>
      <c r="F279" s="230"/>
      <c r="G279" s="230"/>
      <c r="H279" s="230"/>
      <c r="I279" s="230"/>
      <c r="J279" s="230"/>
      <c r="K279" s="230"/>
      <c r="L279" s="230"/>
      <c r="M279" s="229"/>
      <c r="N279" s="207"/>
      <c r="O279" s="6"/>
    </row>
    <row r="280" spans="1:16" ht="18.75" hidden="1" customHeight="1">
      <c r="A280" s="230" t="s">
        <v>9</v>
      </c>
      <c r="B280" s="230"/>
      <c r="C280" s="230"/>
      <c r="D280" s="230"/>
      <c r="E280" s="230"/>
      <c r="F280" s="230"/>
      <c r="G280" s="230"/>
      <c r="H280" s="230"/>
      <c r="I280" s="230"/>
      <c r="J280" s="230"/>
      <c r="K280" s="230"/>
      <c r="L280" s="230"/>
      <c r="M280" s="6"/>
      <c r="N280" s="9"/>
      <c r="O280" s="6"/>
    </row>
    <row r="281" spans="1:16" ht="18.75" hidden="1" customHeight="1">
      <c r="A281" s="316" t="s">
        <v>197</v>
      </c>
      <c r="B281" s="316"/>
      <c r="C281" s="316"/>
      <c r="D281" s="316"/>
      <c r="E281" s="316"/>
      <c r="F281" s="316"/>
      <c r="G281" s="316"/>
      <c r="H281" s="316"/>
      <c r="I281" s="316"/>
      <c r="J281" s="316"/>
      <c r="K281" s="6"/>
      <c r="L281" s="6"/>
      <c r="M281" s="6"/>
      <c r="N281" s="9"/>
      <c r="O281" s="6"/>
    </row>
    <row r="282" spans="1:16" ht="47.25" hidden="1" customHeight="1">
      <c r="A282" s="203" t="s">
        <v>10</v>
      </c>
      <c r="B282" s="203" t="s">
        <v>11</v>
      </c>
      <c r="C282" s="203"/>
      <c r="D282" s="203"/>
      <c r="E282" s="203" t="s">
        <v>12</v>
      </c>
      <c r="F282" s="203"/>
      <c r="G282" s="203" t="s">
        <v>13</v>
      </c>
      <c r="H282" s="203"/>
      <c r="I282" s="203"/>
      <c r="J282" s="203" t="s">
        <v>14</v>
      </c>
      <c r="K282" s="203"/>
      <c r="L282" s="203"/>
      <c r="M282" s="201" t="s">
        <v>144</v>
      </c>
      <c r="N282" s="202"/>
      <c r="O282" s="6"/>
      <c r="P282" s="6"/>
    </row>
    <row r="283" spans="1:16" ht="59.25" hidden="1" customHeight="1">
      <c r="A283" s="204"/>
      <c r="B283" s="203"/>
      <c r="C283" s="203"/>
      <c r="D283" s="203"/>
      <c r="E283" s="203"/>
      <c r="F283" s="203"/>
      <c r="G283" s="203" t="s">
        <v>15</v>
      </c>
      <c r="H283" s="203" t="s">
        <v>16</v>
      </c>
      <c r="I283" s="203"/>
      <c r="J283" s="203" t="s">
        <v>180</v>
      </c>
      <c r="K283" s="203" t="s">
        <v>181</v>
      </c>
      <c r="L283" s="203" t="s">
        <v>182</v>
      </c>
      <c r="M283" s="207" t="s">
        <v>145</v>
      </c>
      <c r="N283" s="203" t="s">
        <v>146</v>
      </c>
      <c r="O283" s="6"/>
      <c r="P283" s="6"/>
    </row>
    <row r="284" spans="1:16" ht="56.25" hidden="1" customHeight="1">
      <c r="A284" s="204"/>
      <c r="B284" s="10" t="s">
        <v>18</v>
      </c>
      <c r="C284" s="10" t="s">
        <v>19</v>
      </c>
      <c r="D284" s="10" t="s">
        <v>21</v>
      </c>
      <c r="E284" s="10" t="s">
        <v>59</v>
      </c>
      <c r="F284" s="10" t="s">
        <v>21</v>
      </c>
      <c r="G284" s="204"/>
      <c r="H284" s="10" t="s">
        <v>22</v>
      </c>
      <c r="I284" s="10" t="s">
        <v>23</v>
      </c>
      <c r="J284" s="203"/>
      <c r="K284" s="203"/>
      <c r="L284" s="204"/>
      <c r="M284" s="207"/>
      <c r="N284" s="203"/>
      <c r="O284" s="6"/>
      <c r="P284" s="6"/>
    </row>
    <row r="285" spans="1:16" hidden="1">
      <c r="A285" s="10">
        <v>1</v>
      </c>
      <c r="B285" s="10">
        <v>2</v>
      </c>
      <c r="C285" s="10">
        <v>3</v>
      </c>
      <c r="D285" s="10">
        <v>4</v>
      </c>
      <c r="E285" s="10">
        <v>5</v>
      </c>
      <c r="F285" s="10">
        <v>6</v>
      </c>
      <c r="G285" s="10">
        <v>7</v>
      </c>
      <c r="H285" s="10">
        <v>8</v>
      </c>
      <c r="I285" s="10">
        <v>9</v>
      </c>
      <c r="J285" s="10">
        <v>10</v>
      </c>
      <c r="K285" s="10">
        <v>11</v>
      </c>
      <c r="L285" s="10">
        <v>12</v>
      </c>
      <c r="M285" s="12">
        <v>13</v>
      </c>
      <c r="N285" s="12">
        <v>14</v>
      </c>
      <c r="O285" s="6"/>
      <c r="P285" s="6"/>
    </row>
    <row r="286" spans="1:16" hidden="1">
      <c r="A286" s="14"/>
      <c r="B286" s="10"/>
      <c r="C286" s="10"/>
      <c r="D286" s="17"/>
      <c r="E286" s="12"/>
      <c r="F286" s="17"/>
      <c r="G286" s="13"/>
      <c r="H286" s="13"/>
      <c r="I286" s="13"/>
      <c r="J286" s="13"/>
      <c r="K286" s="10"/>
      <c r="L286" s="10"/>
      <c r="M286" s="12">
        <v>5</v>
      </c>
      <c r="N286" s="39">
        <f>J286*0.05</f>
        <v>0</v>
      </c>
      <c r="O286" s="6"/>
      <c r="P286" s="6"/>
    </row>
    <row r="287" spans="1:16" hidden="1">
      <c r="A287" s="23"/>
      <c r="B287" s="24"/>
      <c r="C287" s="24"/>
      <c r="D287" s="21"/>
      <c r="E287" s="9"/>
      <c r="F287" s="21"/>
      <c r="G287" s="22"/>
      <c r="H287" s="22"/>
      <c r="I287" s="22"/>
      <c r="J287" s="22"/>
      <c r="K287" s="24"/>
      <c r="L287" s="24"/>
      <c r="M287" s="12">
        <v>5</v>
      </c>
      <c r="N287" s="39">
        <f>J287*0.05</f>
        <v>0</v>
      </c>
      <c r="O287" s="6"/>
      <c r="P287" s="6"/>
    </row>
    <row r="288" spans="1:16" ht="18.75" hidden="1" customHeight="1">
      <c r="A288" s="234"/>
      <c r="B288" s="234"/>
      <c r="C288" s="234"/>
      <c r="D288" s="234"/>
      <c r="E288" s="234"/>
      <c r="F288" s="234"/>
      <c r="G288" s="234"/>
      <c r="H288" s="234"/>
      <c r="I288" s="234"/>
      <c r="J288" s="234"/>
      <c r="K288" s="234"/>
      <c r="L288" s="234"/>
      <c r="M288" s="234"/>
      <c r="N288" s="234"/>
      <c r="O288" s="234"/>
      <c r="P288" s="6"/>
    </row>
    <row r="289" spans="1:17" ht="18.75" hidden="1" customHeight="1">
      <c r="A289" s="316" t="s">
        <v>162</v>
      </c>
      <c r="B289" s="316"/>
      <c r="C289" s="316"/>
      <c r="D289" s="316"/>
      <c r="E289" s="316"/>
      <c r="F289" s="316"/>
      <c r="G289" s="316"/>
      <c r="H289" s="316"/>
      <c r="I289" s="316"/>
      <c r="J289" s="316"/>
      <c r="K289" s="6"/>
      <c r="L289" s="6"/>
      <c r="M289" s="6"/>
      <c r="N289" s="6"/>
      <c r="O289" s="6"/>
      <c r="P289" s="6"/>
    </row>
    <row r="290" spans="1:17" ht="45" hidden="1" customHeight="1">
      <c r="A290" s="203" t="s">
        <v>10</v>
      </c>
      <c r="B290" s="203" t="s">
        <v>11</v>
      </c>
      <c r="C290" s="203"/>
      <c r="D290" s="203"/>
      <c r="E290" s="203" t="s">
        <v>12</v>
      </c>
      <c r="F290" s="203"/>
      <c r="G290" s="203" t="s">
        <v>24</v>
      </c>
      <c r="H290" s="203"/>
      <c r="I290" s="203"/>
      <c r="J290" s="203" t="s">
        <v>25</v>
      </c>
      <c r="K290" s="203"/>
      <c r="L290" s="203"/>
      <c r="M290" s="203" t="s">
        <v>26</v>
      </c>
      <c r="N290" s="203"/>
      <c r="O290" s="203"/>
      <c r="P290" s="201" t="s">
        <v>144</v>
      </c>
      <c r="Q290" s="202"/>
    </row>
    <row r="291" spans="1:17" ht="63" hidden="1" customHeight="1">
      <c r="A291" s="204"/>
      <c r="B291" s="203"/>
      <c r="C291" s="203"/>
      <c r="D291" s="203"/>
      <c r="E291" s="203"/>
      <c r="F291" s="203"/>
      <c r="G291" s="203" t="s">
        <v>60</v>
      </c>
      <c r="H291" s="203" t="s">
        <v>16</v>
      </c>
      <c r="I291" s="203"/>
      <c r="J291" s="203" t="s">
        <v>180</v>
      </c>
      <c r="K291" s="203" t="s">
        <v>181</v>
      </c>
      <c r="L291" s="203" t="s">
        <v>182</v>
      </c>
      <c r="M291" s="203" t="s">
        <v>180</v>
      </c>
      <c r="N291" s="203" t="s">
        <v>181</v>
      </c>
      <c r="O291" s="203" t="s">
        <v>182</v>
      </c>
      <c r="P291" s="203" t="s">
        <v>145</v>
      </c>
      <c r="Q291" s="203" t="s">
        <v>146</v>
      </c>
    </row>
    <row r="292" spans="1:17" ht="52.5" hidden="1" customHeight="1">
      <c r="A292" s="204"/>
      <c r="B292" s="10" t="s">
        <v>18</v>
      </c>
      <c r="C292" s="10" t="s">
        <v>19</v>
      </c>
      <c r="D292" s="10" t="s">
        <v>21</v>
      </c>
      <c r="E292" s="10" t="s">
        <v>59</v>
      </c>
      <c r="F292" s="10" t="s">
        <v>21</v>
      </c>
      <c r="G292" s="204"/>
      <c r="H292" s="10" t="s">
        <v>28</v>
      </c>
      <c r="I292" s="10" t="s">
        <v>23</v>
      </c>
      <c r="J292" s="203"/>
      <c r="K292" s="203"/>
      <c r="L292" s="204"/>
      <c r="M292" s="203"/>
      <c r="N292" s="203"/>
      <c r="O292" s="204"/>
      <c r="P292" s="203"/>
      <c r="Q292" s="203"/>
    </row>
    <row r="293" spans="1:17" hidden="1">
      <c r="A293" s="96" t="s">
        <v>169</v>
      </c>
      <c r="B293" s="10">
        <v>2</v>
      </c>
      <c r="C293" s="10">
        <v>3</v>
      </c>
      <c r="D293" s="10">
        <v>4</v>
      </c>
      <c r="E293" s="10">
        <v>5</v>
      </c>
      <c r="F293" s="10">
        <v>6</v>
      </c>
      <c r="G293" s="10">
        <v>7</v>
      </c>
      <c r="H293" s="10">
        <v>8</v>
      </c>
      <c r="I293" s="10">
        <v>9</v>
      </c>
      <c r="J293" s="10">
        <v>10</v>
      </c>
      <c r="K293" s="10">
        <v>11</v>
      </c>
      <c r="L293" s="10">
        <v>12</v>
      </c>
      <c r="M293" s="10">
        <v>13</v>
      </c>
      <c r="N293" s="10">
        <v>14</v>
      </c>
      <c r="O293" s="10">
        <v>15</v>
      </c>
      <c r="P293" s="32">
        <v>16</v>
      </c>
      <c r="Q293" s="32">
        <v>17</v>
      </c>
    </row>
    <row r="294" spans="1:17" ht="56.25" hidden="1">
      <c r="A294" s="96" t="s">
        <v>170</v>
      </c>
      <c r="B294" s="1" t="s">
        <v>124</v>
      </c>
      <c r="C294" s="1" t="s">
        <v>122</v>
      </c>
      <c r="D294" s="12" t="s">
        <v>21</v>
      </c>
      <c r="E294" s="10" t="s">
        <v>66</v>
      </c>
      <c r="F294" s="12" t="s">
        <v>21</v>
      </c>
      <c r="G294" s="10" t="s">
        <v>63</v>
      </c>
      <c r="H294" s="10" t="s">
        <v>32</v>
      </c>
      <c r="I294" s="2" t="s">
        <v>116</v>
      </c>
      <c r="J294" s="10"/>
      <c r="K294" s="10"/>
      <c r="L294" s="10"/>
      <c r="M294" s="18" t="s">
        <v>21</v>
      </c>
      <c r="N294" s="18" t="s">
        <v>21</v>
      </c>
      <c r="O294" s="18" t="s">
        <v>21</v>
      </c>
      <c r="P294" s="12">
        <v>5</v>
      </c>
      <c r="Q294" s="39">
        <f>J294*0.1</f>
        <v>0</v>
      </c>
    </row>
    <row r="295" spans="1:17" ht="75" hidden="1">
      <c r="A295" s="96" t="s">
        <v>171</v>
      </c>
      <c r="B295" s="1" t="s">
        <v>65</v>
      </c>
      <c r="C295" s="1" t="s">
        <v>122</v>
      </c>
      <c r="D295" s="12" t="s">
        <v>21</v>
      </c>
      <c r="E295" s="10" t="s">
        <v>66</v>
      </c>
      <c r="F295" s="12" t="s">
        <v>21</v>
      </c>
      <c r="G295" s="10" t="s">
        <v>63</v>
      </c>
      <c r="H295" s="10" t="s">
        <v>32</v>
      </c>
      <c r="I295" s="2" t="s">
        <v>116</v>
      </c>
      <c r="J295" s="10"/>
      <c r="K295" s="10"/>
      <c r="L295" s="10"/>
      <c r="M295" s="18" t="s">
        <v>21</v>
      </c>
      <c r="N295" s="18" t="s">
        <v>21</v>
      </c>
      <c r="O295" s="18" t="s">
        <v>21</v>
      </c>
      <c r="P295" s="12"/>
      <c r="Q295" s="39">
        <f t="shared" ref="Q295:Q313" si="10">J295*0.1</f>
        <v>0</v>
      </c>
    </row>
    <row r="296" spans="1:17" hidden="1">
      <c r="A296" s="96" t="s">
        <v>172</v>
      </c>
      <c r="B296" s="1" t="s">
        <v>64</v>
      </c>
      <c r="C296" s="1" t="s">
        <v>122</v>
      </c>
      <c r="D296" s="12" t="s">
        <v>21</v>
      </c>
      <c r="E296" s="10" t="s">
        <v>66</v>
      </c>
      <c r="F296" s="12" t="s">
        <v>21</v>
      </c>
      <c r="G296" s="10" t="s">
        <v>63</v>
      </c>
      <c r="H296" s="10" t="s">
        <v>32</v>
      </c>
      <c r="I296" s="2" t="s">
        <v>116</v>
      </c>
      <c r="J296" s="10"/>
      <c r="K296" s="10"/>
      <c r="L296" s="10"/>
      <c r="M296" s="18" t="s">
        <v>21</v>
      </c>
      <c r="N296" s="18" t="s">
        <v>21</v>
      </c>
      <c r="O296" s="18" t="s">
        <v>21</v>
      </c>
      <c r="P296" s="12">
        <v>10</v>
      </c>
      <c r="Q296" s="39">
        <f t="shared" si="10"/>
        <v>0</v>
      </c>
    </row>
    <row r="297" spans="1:17" ht="93.75" hidden="1">
      <c r="A297" s="96" t="s">
        <v>171</v>
      </c>
      <c r="B297" s="1" t="s">
        <v>125</v>
      </c>
      <c r="C297" s="1" t="s">
        <v>122</v>
      </c>
      <c r="D297" s="12" t="s">
        <v>21</v>
      </c>
      <c r="E297" s="10" t="s">
        <v>66</v>
      </c>
      <c r="F297" s="12" t="s">
        <v>21</v>
      </c>
      <c r="G297" s="10" t="s">
        <v>63</v>
      </c>
      <c r="H297" s="10" t="s">
        <v>32</v>
      </c>
      <c r="I297" s="2" t="s">
        <v>116</v>
      </c>
      <c r="J297" s="10"/>
      <c r="K297" s="10"/>
      <c r="L297" s="10"/>
      <c r="M297" s="20" t="s">
        <v>126</v>
      </c>
      <c r="N297" s="20" t="s">
        <v>126</v>
      </c>
      <c r="O297" s="20" t="s">
        <v>126</v>
      </c>
      <c r="P297" s="12">
        <v>10</v>
      </c>
      <c r="Q297" s="39">
        <f t="shared" si="10"/>
        <v>0</v>
      </c>
    </row>
    <row r="298" spans="1:17" ht="75" hidden="1">
      <c r="A298" s="96" t="s">
        <v>172</v>
      </c>
      <c r="B298" s="1" t="s">
        <v>61</v>
      </c>
      <c r="C298" s="1" t="s">
        <v>122</v>
      </c>
      <c r="D298" s="12" t="s">
        <v>21</v>
      </c>
      <c r="E298" s="10" t="s">
        <v>66</v>
      </c>
      <c r="F298" s="12" t="s">
        <v>21</v>
      </c>
      <c r="G298" s="10" t="s">
        <v>63</v>
      </c>
      <c r="H298" s="10" t="s">
        <v>32</v>
      </c>
      <c r="I298" s="2" t="s">
        <v>116</v>
      </c>
      <c r="J298" s="10"/>
      <c r="K298" s="10"/>
      <c r="L298" s="10"/>
      <c r="M298" s="20" t="s">
        <v>127</v>
      </c>
      <c r="N298" s="20" t="s">
        <v>127</v>
      </c>
      <c r="O298" s="20" t="s">
        <v>127</v>
      </c>
      <c r="P298" s="12">
        <v>10</v>
      </c>
      <c r="Q298" s="39">
        <f t="shared" si="10"/>
        <v>0</v>
      </c>
    </row>
    <row r="299" spans="1:17" ht="56.25" hidden="1">
      <c r="A299" s="96"/>
      <c r="B299" s="1" t="s">
        <v>124</v>
      </c>
      <c r="C299" s="1" t="s">
        <v>122</v>
      </c>
      <c r="D299" s="12" t="s">
        <v>21</v>
      </c>
      <c r="E299" s="10" t="s">
        <v>62</v>
      </c>
      <c r="F299" s="12" t="s">
        <v>21</v>
      </c>
      <c r="G299" s="10" t="s">
        <v>63</v>
      </c>
      <c r="H299" s="10" t="s">
        <v>32</v>
      </c>
      <c r="I299" s="2" t="s">
        <v>116</v>
      </c>
      <c r="J299" s="10"/>
      <c r="K299" s="10"/>
      <c r="L299" s="10"/>
      <c r="M299" s="18" t="s">
        <v>21</v>
      </c>
      <c r="N299" s="18" t="s">
        <v>21</v>
      </c>
      <c r="O299" s="18" t="s">
        <v>21</v>
      </c>
      <c r="P299" s="12">
        <v>10</v>
      </c>
      <c r="Q299" s="39">
        <f t="shared" si="10"/>
        <v>0</v>
      </c>
    </row>
    <row r="300" spans="1:17" ht="75" hidden="1">
      <c r="A300" s="96"/>
      <c r="B300" s="1" t="s">
        <v>65</v>
      </c>
      <c r="C300" s="1" t="s">
        <v>122</v>
      </c>
      <c r="D300" s="12" t="s">
        <v>21</v>
      </c>
      <c r="E300" s="10" t="s">
        <v>62</v>
      </c>
      <c r="F300" s="12" t="s">
        <v>21</v>
      </c>
      <c r="G300" s="10" t="s">
        <v>63</v>
      </c>
      <c r="H300" s="10" t="s">
        <v>32</v>
      </c>
      <c r="I300" s="2" t="s">
        <v>116</v>
      </c>
      <c r="J300" s="10"/>
      <c r="K300" s="10"/>
      <c r="L300" s="10"/>
      <c r="M300" s="18" t="s">
        <v>21</v>
      </c>
      <c r="N300" s="18" t="s">
        <v>21</v>
      </c>
      <c r="O300" s="18" t="s">
        <v>21</v>
      </c>
      <c r="P300" s="12"/>
      <c r="Q300" s="39">
        <f t="shared" si="10"/>
        <v>0</v>
      </c>
    </row>
    <row r="301" spans="1:17" ht="56.25" hidden="1">
      <c r="A301" s="96"/>
      <c r="B301" s="1" t="s">
        <v>64</v>
      </c>
      <c r="C301" s="1" t="s">
        <v>122</v>
      </c>
      <c r="D301" s="12" t="s">
        <v>21</v>
      </c>
      <c r="E301" s="10" t="s">
        <v>62</v>
      </c>
      <c r="F301" s="12" t="s">
        <v>21</v>
      </c>
      <c r="G301" s="10" t="s">
        <v>63</v>
      </c>
      <c r="H301" s="10" t="s">
        <v>32</v>
      </c>
      <c r="I301" s="2" t="s">
        <v>116</v>
      </c>
      <c r="J301" s="10"/>
      <c r="K301" s="10"/>
      <c r="L301" s="10"/>
      <c r="M301" s="18" t="s">
        <v>21</v>
      </c>
      <c r="N301" s="18" t="s">
        <v>21</v>
      </c>
      <c r="O301" s="18" t="s">
        <v>21</v>
      </c>
      <c r="P301" s="12">
        <v>5</v>
      </c>
      <c r="Q301" s="39">
        <f t="shared" si="10"/>
        <v>0</v>
      </c>
    </row>
    <row r="302" spans="1:17" ht="93.75" hidden="1">
      <c r="A302" s="96" t="s">
        <v>173</v>
      </c>
      <c r="B302" s="1" t="s">
        <v>125</v>
      </c>
      <c r="C302" s="1" t="s">
        <v>122</v>
      </c>
      <c r="D302" s="12" t="s">
        <v>21</v>
      </c>
      <c r="E302" s="10" t="s">
        <v>62</v>
      </c>
      <c r="F302" s="12" t="s">
        <v>21</v>
      </c>
      <c r="G302" s="10" t="s">
        <v>63</v>
      </c>
      <c r="H302" s="10" t="s">
        <v>32</v>
      </c>
      <c r="I302" s="2" t="s">
        <v>116</v>
      </c>
      <c r="J302" s="10"/>
      <c r="K302" s="10"/>
      <c r="L302" s="10"/>
      <c r="M302" s="20" t="s">
        <v>128</v>
      </c>
      <c r="N302" s="20" t="s">
        <v>128</v>
      </c>
      <c r="O302" s="20" t="s">
        <v>128</v>
      </c>
      <c r="P302" s="12">
        <v>6</v>
      </c>
      <c r="Q302" s="39">
        <f t="shared" si="10"/>
        <v>0</v>
      </c>
    </row>
    <row r="303" spans="1:17" ht="75" hidden="1">
      <c r="A303" s="96" t="s">
        <v>174</v>
      </c>
      <c r="B303" s="1" t="s">
        <v>61</v>
      </c>
      <c r="C303" s="1" t="s">
        <v>122</v>
      </c>
      <c r="D303" s="12" t="s">
        <v>21</v>
      </c>
      <c r="E303" s="10" t="s">
        <v>62</v>
      </c>
      <c r="F303" s="12" t="s">
        <v>21</v>
      </c>
      <c r="G303" s="10" t="s">
        <v>63</v>
      </c>
      <c r="H303" s="10" t="s">
        <v>32</v>
      </c>
      <c r="I303" s="2" t="s">
        <v>116</v>
      </c>
      <c r="J303" s="10"/>
      <c r="K303" s="10"/>
      <c r="L303" s="10"/>
      <c r="M303" s="20" t="s">
        <v>129</v>
      </c>
      <c r="N303" s="20" t="s">
        <v>129</v>
      </c>
      <c r="O303" s="20" t="s">
        <v>129</v>
      </c>
      <c r="P303" s="12">
        <v>7</v>
      </c>
      <c r="Q303" s="39">
        <f t="shared" si="10"/>
        <v>0</v>
      </c>
    </row>
    <row r="304" spans="1:17" ht="56.25" hidden="1">
      <c r="A304" s="96" t="s">
        <v>175</v>
      </c>
      <c r="B304" s="1" t="s">
        <v>124</v>
      </c>
      <c r="C304" s="1" t="s">
        <v>123</v>
      </c>
      <c r="D304" s="12" t="s">
        <v>21</v>
      </c>
      <c r="E304" s="10" t="s">
        <v>66</v>
      </c>
      <c r="F304" s="12" t="s">
        <v>21</v>
      </c>
      <c r="G304" s="10" t="s">
        <v>63</v>
      </c>
      <c r="H304" s="10" t="s">
        <v>32</v>
      </c>
      <c r="I304" s="2" t="s">
        <v>116</v>
      </c>
      <c r="J304" s="10"/>
      <c r="K304" s="10"/>
      <c r="L304" s="10"/>
      <c r="M304" s="20" t="s">
        <v>21</v>
      </c>
      <c r="N304" s="20" t="s">
        <v>21</v>
      </c>
      <c r="O304" s="20" t="s">
        <v>21</v>
      </c>
      <c r="P304" s="12">
        <v>8</v>
      </c>
      <c r="Q304" s="39">
        <f t="shared" si="10"/>
        <v>0</v>
      </c>
    </row>
    <row r="305" spans="1:17" ht="75" hidden="1">
      <c r="A305" s="96" t="s">
        <v>176</v>
      </c>
      <c r="B305" s="1" t="s">
        <v>65</v>
      </c>
      <c r="C305" s="1" t="s">
        <v>123</v>
      </c>
      <c r="D305" s="12" t="s">
        <v>21</v>
      </c>
      <c r="E305" s="10" t="s">
        <v>66</v>
      </c>
      <c r="F305" s="12" t="s">
        <v>21</v>
      </c>
      <c r="G305" s="10" t="s">
        <v>63</v>
      </c>
      <c r="H305" s="10" t="s">
        <v>32</v>
      </c>
      <c r="I305" s="2" t="s">
        <v>116</v>
      </c>
      <c r="J305" s="10"/>
      <c r="K305" s="10"/>
      <c r="L305" s="10"/>
      <c r="M305" s="20" t="s">
        <v>21</v>
      </c>
      <c r="N305" s="20" t="s">
        <v>21</v>
      </c>
      <c r="O305" s="20" t="s">
        <v>21</v>
      </c>
      <c r="P305" s="12">
        <v>9</v>
      </c>
      <c r="Q305" s="39">
        <f t="shared" si="10"/>
        <v>0</v>
      </c>
    </row>
    <row r="306" spans="1:17" hidden="1">
      <c r="A306" s="96" t="s">
        <v>177</v>
      </c>
      <c r="B306" s="1" t="s">
        <v>64</v>
      </c>
      <c r="C306" s="1" t="s">
        <v>123</v>
      </c>
      <c r="D306" s="12" t="s">
        <v>21</v>
      </c>
      <c r="E306" s="10" t="s">
        <v>66</v>
      </c>
      <c r="F306" s="12" t="s">
        <v>21</v>
      </c>
      <c r="G306" s="10" t="s">
        <v>63</v>
      </c>
      <c r="H306" s="10" t="s">
        <v>32</v>
      </c>
      <c r="I306" s="2" t="s">
        <v>116</v>
      </c>
      <c r="J306" s="10"/>
      <c r="K306" s="10"/>
      <c r="L306" s="10"/>
      <c r="M306" s="20" t="s">
        <v>21</v>
      </c>
      <c r="N306" s="20" t="s">
        <v>21</v>
      </c>
      <c r="O306" s="20" t="s">
        <v>21</v>
      </c>
      <c r="P306" s="12">
        <v>10</v>
      </c>
      <c r="Q306" s="39">
        <f t="shared" si="10"/>
        <v>0</v>
      </c>
    </row>
    <row r="307" spans="1:17" ht="93.75" hidden="1">
      <c r="A307" s="96" t="s">
        <v>176</v>
      </c>
      <c r="B307" s="1" t="s">
        <v>125</v>
      </c>
      <c r="C307" s="1" t="s">
        <v>123</v>
      </c>
      <c r="D307" s="12" t="s">
        <v>21</v>
      </c>
      <c r="E307" s="10" t="s">
        <v>66</v>
      </c>
      <c r="F307" s="12" t="s">
        <v>21</v>
      </c>
      <c r="G307" s="10" t="s">
        <v>63</v>
      </c>
      <c r="H307" s="10" t="s">
        <v>32</v>
      </c>
      <c r="I307" s="2" t="s">
        <v>116</v>
      </c>
      <c r="J307" s="10"/>
      <c r="K307" s="10"/>
      <c r="L307" s="10"/>
      <c r="M307" s="20" t="s">
        <v>126</v>
      </c>
      <c r="N307" s="20" t="s">
        <v>126</v>
      </c>
      <c r="O307" s="20" t="s">
        <v>126</v>
      </c>
      <c r="P307" s="12">
        <v>10</v>
      </c>
      <c r="Q307" s="39">
        <f t="shared" si="10"/>
        <v>0</v>
      </c>
    </row>
    <row r="308" spans="1:17" ht="75" hidden="1">
      <c r="A308" s="96" t="s">
        <v>177</v>
      </c>
      <c r="B308" s="1" t="s">
        <v>61</v>
      </c>
      <c r="C308" s="1" t="s">
        <v>123</v>
      </c>
      <c r="D308" s="12" t="s">
        <v>21</v>
      </c>
      <c r="E308" s="10" t="s">
        <v>66</v>
      </c>
      <c r="F308" s="12" t="s">
        <v>21</v>
      </c>
      <c r="G308" s="10" t="s">
        <v>63</v>
      </c>
      <c r="H308" s="10" t="s">
        <v>32</v>
      </c>
      <c r="I308" s="2" t="s">
        <v>116</v>
      </c>
      <c r="J308" s="10"/>
      <c r="K308" s="10"/>
      <c r="L308" s="10"/>
      <c r="M308" s="20" t="s">
        <v>127</v>
      </c>
      <c r="N308" s="20" t="s">
        <v>127</v>
      </c>
      <c r="O308" s="20" t="s">
        <v>127</v>
      </c>
      <c r="P308" s="12">
        <v>10</v>
      </c>
      <c r="Q308" s="39">
        <f t="shared" si="10"/>
        <v>0</v>
      </c>
    </row>
    <row r="309" spans="1:17" ht="56.25" hidden="1">
      <c r="A309" s="96"/>
      <c r="B309" s="1" t="s">
        <v>124</v>
      </c>
      <c r="C309" s="1" t="s">
        <v>123</v>
      </c>
      <c r="D309" s="12" t="s">
        <v>21</v>
      </c>
      <c r="E309" s="10" t="s">
        <v>62</v>
      </c>
      <c r="F309" s="12" t="s">
        <v>21</v>
      </c>
      <c r="G309" s="10" t="s">
        <v>63</v>
      </c>
      <c r="H309" s="10" t="s">
        <v>32</v>
      </c>
      <c r="I309" s="2" t="s">
        <v>116</v>
      </c>
      <c r="J309" s="10"/>
      <c r="K309" s="10"/>
      <c r="L309" s="10"/>
      <c r="M309" s="20" t="s">
        <v>21</v>
      </c>
      <c r="N309" s="20" t="s">
        <v>21</v>
      </c>
      <c r="O309" s="20" t="s">
        <v>21</v>
      </c>
      <c r="P309" s="12">
        <v>13</v>
      </c>
      <c r="Q309" s="39">
        <f t="shared" si="10"/>
        <v>0</v>
      </c>
    </row>
    <row r="310" spans="1:17" ht="75" hidden="1">
      <c r="A310" s="96"/>
      <c r="B310" s="1" t="s">
        <v>65</v>
      </c>
      <c r="C310" s="1" t="s">
        <v>123</v>
      </c>
      <c r="D310" s="12" t="s">
        <v>21</v>
      </c>
      <c r="E310" s="10" t="s">
        <v>62</v>
      </c>
      <c r="F310" s="12" t="s">
        <v>21</v>
      </c>
      <c r="G310" s="10" t="s">
        <v>63</v>
      </c>
      <c r="H310" s="10" t="s">
        <v>32</v>
      </c>
      <c r="I310" s="2" t="s">
        <v>116</v>
      </c>
      <c r="J310" s="10"/>
      <c r="K310" s="10"/>
      <c r="L310" s="10"/>
      <c r="M310" s="20" t="s">
        <v>21</v>
      </c>
      <c r="N310" s="20" t="s">
        <v>21</v>
      </c>
      <c r="O310" s="20" t="s">
        <v>21</v>
      </c>
      <c r="P310" s="12">
        <v>14</v>
      </c>
      <c r="Q310" s="39">
        <f t="shared" si="10"/>
        <v>0</v>
      </c>
    </row>
    <row r="311" spans="1:17" ht="56.25" hidden="1">
      <c r="A311" s="96"/>
      <c r="B311" s="1" t="s">
        <v>64</v>
      </c>
      <c r="C311" s="1" t="s">
        <v>123</v>
      </c>
      <c r="D311" s="12" t="s">
        <v>21</v>
      </c>
      <c r="E311" s="10" t="s">
        <v>62</v>
      </c>
      <c r="F311" s="12" t="s">
        <v>21</v>
      </c>
      <c r="G311" s="10" t="s">
        <v>63</v>
      </c>
      <c r="H311" s="10" t="s">
        <v>32</v>
      </c>
      <c r="I311" s="2" t="s">
        <v>116</v>
      </c>
      <c r="J311" s="10"/>
      <c r="K311" s="10"/>
      <c r="L311" s="10"/>
      <c r="M311" s="20" t="s">
        <v>21</v>
      </c>
      <c r="N311" s="20" t="s">
        <v>21</v>
      </c>
      <c r="O311" s="20" t="s">
        <v>21</v>
      </c>
      <c r="P311" s="12">
        <v>15</v>
      </c>
      <c r="Q311" s="39">
        <f t="shared" si="10"/>
        <v>0</v>
      </c>
    </row>
    <row r="312" spans="1:17" ht="93.75" hidden="1">
      <c r="A312" s="25"/>
      <c r="B312" s="1" t="s">
        <v>125</v>
      </c>
      <c r="C312" s="1" t="s">
        <v>123</v>
      </c>
      <c r="D312" s="12" t="s">
        <v>21</v>
      </c>
      <c r="E312" s="10" t="s">
        <v>62</v>
      </c>
      <c r="F312" s="12" t="s">
        <v>21</v>
      </c>
      <c r="G312" s="10" t="s">
        <v>63</v>
      </c>
      <c r="H312" s="10" t="s">
        <v>32</v>
      </c>
      <c r="I312" s="2" t="s">
        <v>116</v>
      </c>
      <c r="J312" s="10"/>
      <c r="K312" s="10"/>
      <c r="L312" s="10"/>
      <c r="M312" s="20" t="s">
        <v>128</v>
      </c>
      <c r="N312" s="20" t="s">
        <v>128</v>
      </c>
      <c r="O312" s="20" t="s">
        <v>128</v>
      </c>
      <c r="P312" s="12">
        <v>16</v>
      </c>
      <c r="Q312" s="39">
        <f t="shared" si="10"/>
        <v>0</v>
      </c>
    </row>
    <row r="313" spans="1:17" ht="75" hidden="1">
      <c r="A313" s="25"/>
      <c r="B313" s="1" t="s">
        <v>61</v>
      </c>
      <c r="C313" s="1" t="s">
        <v>123</v>
      </c>
      <c r="D313" s="12" t="s">
        <v>21</v>
      </c>
      <c r="E313" s="10" t="s">
        <v>62</v>
      </c>
      <c r="F313" s="12" t="s">
        <v>21</v>
      </c>
      <c r="G313" s="10" t="s">
        <v>63</v>
      </c>
      <c r="H313" s="10" t="s">
        <v>32</v>
      </c>
      <c r="I313" s="2" t="s">
        <v>116</v>
      </c>
      <c r="J313" s="10"/>
      <c r="K313" s="10"/>
      <c r="L313" s="10"/>
      <c r="M313" s="20" t="s">
        <v>129</v>
      </c>
      <c r="N313" s="20" t="s">
        <v>129</v>
      </c>
      <c r="O313" s="20" t="s">
        <v>129</v>
      </c>
      <c r="P313" s="12">
        <v>17</v>
      </c>
      <c r="Q313" s="39">
        <f t="shared" si="10"/>
        <v>0</v>
      </c>
    </row>
    <row r="314" spans="1:17" hidden="1">
      <c r="A314" s="14"/>
      <c r="B314" s="10"/>
      <c r="C314" s="10"/>
      <c r="D314" s="12"/>
      <c r="E314" s="10"/>
      <c r="F314" s="12"/>
      <c r="G314" s="10"/>
      <c r="H314" s="10"/>
      <c r="I314" s="15"/>
      <c r="J314" s="10"/>
      <c r="K314" s="10"/>
      <c r="L314" s="10"/>
      <c r="M314" s="10"/>
      <c r="N314" s="10"/>
      <c r="O314" s="10"/>
      <c r="P314" s="12">
        <v>18</v>
      </c>
      <c r="Q314" s="39">
        <f>J314*0.05</f>
        <v>0</v>
      </c>
    </row>
    <row r="315" spans="1:17" ht="21.75" hidden="1" customHeight="1">
      <c r="A315" s="14" t="s">
        <v>34</v>
      </c>
      <c r="B315" s="10"/>
      <c r="C315" s="10"/>
      <c r="D315" s="12"/>
      <c r="E315" s="10"/>
      <c r="F315" s="12"/>
      <c r="G315" s="10"/>
      <c r="H315" s="10"/>
      <c r="I315" s="15"/>
      <c r="J315" s="10">
        <f>SUM(J294:J314)</f>
        <v>0</v>
      </c>
      <c r="K315" s="10">
        <f>SUM(K294:K314)</f>
        <v>0</v>
      </c>
      <c r="L315" s="10">
        <f>SUM(L294:L314)</f>
        <v>0</v>
      </c>
      <c r="M315" s="10"/>
      <c r="N315" s="10"/>
      <c r="O315" s="10"/>
      <c r="P315" s="12">
        <v>5</v>
      </c>
      <c r="Q315" s="39">
        <f>J315*0.05</f>
        <v>0</v>
      </c>
    </row>
    <row r="316" spans="1:17" ht="18.75" hidden="1" customHeight="1">
      <c r="A316" s="333"/>
      <c r="B316" s="333"/>
      <c r="C316" s="333"/>
      <c r="D316" s="333"/>
      <c r="E316" s="333"/>
      <c r="F316" s="333"/>
      <c r="G316" s="333"/>
      <c r="H316" s="333"/>
      <c r="I316" s="333"/>
      <c r="J316" s="333"/>
      <c r="K316" s="333"/>
      <c r="L316" s="333"/>
      <c r="M316" s="333"/>
      <c r="N316" s="333"/>
      <c r="O316" s="333"/>
      <c r="P316" s="6"/>
    </row>
    <row r="317" spans="1:17" hidden="1">
      <c r="A317" s="6" t="s">
        <v>35</v>
      </c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</row>
    <row r="318" spans="1:17" ht="18.75" hidden="1" customHeight="1">
      <c r="A318" s="201" t="s">
        <v>36</v>
      </c>
      <c r="B318" s="206"/>
      <c r="C318" s="206"/>
      <c r="D318" s="206"/>
      <c r="E318" s="206"/>
      <c r="F318" s="206"/>
      <c r="G318" s="206"/>
      <c r="H318" s="206"/>
      <c r="I318" s="206"/>
      <c r="J318" s="206"/>
      <c r="K318" s="202"/>
      <c r="L318" s="6"/>
      <c r="M318" s="6"/>
      <c r="N318" s="6"/>
      <c r="O318" s="6"/>
      <c r="P318" s="6"/>
    </row>
    <row r="319" spans="1:17" ht="18.75" hidden="1" customHeight="1">
      <c r="A319" s="10" t="s">
        <v>37</v>
      </c>
      <c r="B319" s="10" t="s">
        <v>38</v>
      </c>
      <c r="C319" s="10" t="s">
        <v>39</v>
      </c>
      <c r="D319" s="10" t="s">
        <v>40</v>
      </c>
      <c r="E319" s="201" t="s">
        <v>22</v>
      </c>
      <c r="F319" s="206"/>
      <c r="G319" s="206"/>
      <c r="H319" s="206"/>
      <c r="I319" s="206"/>
      <c r="J319" s="206"/>
      <c r="K319" s="202"/>
      <c r="L319" s="6"/>
      <c r="M319" s="6"/>
      <c r="N319" s="6"/>
      <c r="O319" s="6"/>
      <c r="P319" s="6"/>
    </row>
    <row r="320" spans="1:17" ht="18.75" hidden="1" customHeight="1">
      <c r="A320" s="10">
        <v>1</v>
      </c>
      <c r="B320" s="10">
        <v>2</v>
      </c>
      <c r="C320" s="10">
        <v>3</v>
      </c>
      <c r="D320" s="10">
        <v>4</v>
      </c>
      <c r="E320" s="201" t="s">
        <v>303</v>
      </c>
      <c r="F320" s="206"/>
      <c r="G320" s="206"/>
      <c r="H320" s="206"/>
      <c r="I320" s="206"/>
      <c r="J320" s="206"/>
      <c r="K320" s="202"/>
      <c r="L320" s="6"/>
      <c r="M320" s="6"/>
      <c r="N320" s="6"/>
      <c r="O320" s="6"/>
      <c r="P320" s="6"/>
    </row>
    <row r="321" spans="1:18" ht="75.75" hidden="1" customHeight="1">
      <c r="A321" s="10" t="s">
        <v>67</v>
      </c>
      <c r="B321" s="10" t="s">
        <v>68</v>
      </c>
      <c r="C321" s="19">
        <v>42443</v>
      </c>
      <c r="D321" s="10">
        <v>529</v>
      </c>
      <c r="E321" s="201" t="s">
        <v>130</v>
      </c>
      <c r="F321" s="206"/>
      <c r="G321" s="206"/>
      <c r="H321" s="206"/>
      <c r="I321" s="206"/>
      <c r="J321" s="206"/>
      <c r="K321" s="202"/>
      <c r="L321" s="6"/>
      <c r="M321" s="6"/>
      <c r="N321" s="6"/>
      <c r="O321" s="6"/>
    </row>
    <row r="322" spans="1:18" ht="75.75" hidden="1" customHeight="1">
      <c r="A322" s="10" t="s">
        <v>67</v>
      </c>
      <c r="B322" s="10" t="s">
        <v>68</v>
      </c>
      <c r="C322" s="19">
        <v>42450</v>
      </c>
      <c r="D322" s="10">
        <v>601</v>
      </c>
      <c r="E322" s="263" t="s">
        <v>131</v>
      </c>
      <c r="F322" s="264"/>
      <c r="G322" s="264"/>
      <c r="H322" s="264"/>
      <c r="I322" s="264"/>
      <c r="J322" s="264"/>
      <c r="K322" s="265"/>
      <c r="L322" s="6"/>
      <c r="M322" s="6"/>
      <c r="N322" s="6"/>
      <c r="O322" s="6"/>
    </row>
    <row r="323" spans="1:18" hidden="1">
      <c r="A323" s="230" t="s">
        <v>41</v>
      </c>
      <c r="B323" s="230"/>
      <c r="C323" s="230"/>
      <c r="D323" s="230"/>
      <c r="E323" s="230"/>
      <c r="F323" s="230"/>
      <c r="G323" s="6"/>
      <c r="H323" s="6"/>
      <c r="I323" s="6"/>
      <c r="J323" s="6"/>
      <c r="K323" s="6"/>
      <c r="L323" s="6"/>
      <c r="M323" s="6"/>
      <c r="N323" s="6"/>
      <c r="O323" s="6"/>
      <c r="P323" s="6"/>
    </row>
    <row r="324" spans="1:18" ht="18.75" hidden="1" customHeight="1">
      <c r="A324" s="260" t="s">
        <v>42</v>
      </c>
      <c r="B324" s="260"/>
      <c r="C324" s="260"/>
      <c r="D324" s="260"/>
      <c r="E324" s="260"/>
      <c r="F324" s="260"/>
      <c r="G324" s="260"/>
      <c r="H324" s="260"/>
      <c r="I324" s="260"/>
      <c r="J324" s="260"/>
      <c r="K324" s="260"/>
      <c r="L324" s="16"/>
      <c r="M324" s="16"/>
      <c r="N324" s="16"/>
      <c r="O324" s="16"/>
      <c r="P324" s="6"/>
    </row>
    <row r="325" spans="1:18" ht="40.5" hidden="1" customHeight="1">
      <c r="A325" s="261" t="s">
        <v>43</v>
      </c>
      <c r="B325" s="261"/>
      <c r="C325" s="261"/>
      <c r="D325" s="261"/>
      <c r="E325" s="261"/>
      <c r="F325" s="261"/>
      <c r="G325" s="261"/>
      <c r="H325" s="261"/>
      <c r="I325" s="261"/>
      <c r="J325" s="261"/>
      <c r="K325" s="261"/>
      <c r="L325" s="16"/>
      <c r="M325" s="16"/>
      <c r="N325" s="16"/>
      <c r="O325" s="16"/>
      <c r="P325" s="6"/>
    </row>
    <row r="326" spans="1:18" ht="17.25" hidden="1" customHeight="1">
      <c r="A326" s="262" t="s">
        <v>44</v>
      </c>
      <c r="B326" s="262"/>
      <c r="C326" s="262"/>
      <c r="D326" s="262"/>
      <c r="E326" s="262"/>
      <c r="F326" s="262"/>
      <c r="G326" s="262"/>
      <c r="H326" s="262"/>
      <c r="I326" s="262"/>
      <c r="J326" s="262"/>
      <c r="K326" s="262"/>
      <c r="L326" s="16"/>
      <c r="M326" s="16"/>
      <c r="N326" s="16"/>
      <c r="O326" s="16"/>
      <c r="P326" s="6"/>
    </row>
    <row r="327" spans="1:18" hidden="1">
      <c r="A327" s="230" t="s">
        <v>45</v>
      </c>
      <c r="B327" s="230"/>
      <c r="C327" s="230"/>
      <c r="D327" s="230"/>
      <c r="E327" s="230"/>
      <c r="F327" s="230"/>
      <c r="G327" s="230"/>
      <c r="H327" s="230"/>
      <c r="I327" s="230"/>
      <c r="J327" s="6"/>
      <c r="K327" s="6"/>
      <c r="L327" s="6"/>
      <c r="M327" s="6"/>
      <c r="N327" s="6"/>
      <c r="O327" s="6"/>
      <c r="P327" s="6"/>
    </row>
    <row r="328" spans="1:18" hidden="1">
      <c r="A328" s="10" t="s">
        <v>46</v>
      </c>
      <c r="B328" s="203" t="s">
        <v>47</v>
      </c>
      <c r="C328" s="211"/>
      <c r="D328" s="211"/>
      <c r="E328" s="207" t="s">
        <v>48</v>
      </c>
      <c r="F328" s="207"/>
      <c r="G328" s="207"/>
      <c r="H328" s="207"/>
      <c r="I328" s="207"/>
      <c r="J328" s="6"/>
      <c r="K328" s="6"/>
      <c r="L328" s="6"/>
      <c r="M328" s="6"/>
      <c r="N328" s="6"/>
      <c r="O328" s="6"/>
      <c r="P328" s="6"/>
    </row>
    <row r="329" spans="1:18" hidden="1">
      <c r="A329" s="10">
        <v>1</v>
      </c>
      <c r="B329" s="203">
        <v>2</v>
      </c>
      <c r="C329" s="211"/>
      <c r="D329" s="211"/>
      <c r="E329" s="207">
        <v>3</v>
      </c>
      <c r="F329" s="207"/>
      <c r="G329" s="207"/>
      <c r="H329" s="207"/>
      <c r="I329" s="207"/>
      <c r="J329" s="6"/>
      <c r="K329" s="6"/>
      <c r="L329" s="6"/>
      <c r="M329" s="6"/>
      <c r="N329" s="6"/>
      <c r="O329" s="6"/>
      <c r="P329" s="6"/>
    </row>
    <row r="330" spans="1:18" ht="45" hidden="1" customHeight="1">
      <c r="A330" s="194" t="s">
        <v>49</v>
      </c>
      <c r="B330" s="203" t="s">
        <v>50</v>
      </c>
      <c r="C330" s="211"/>
      <c r="D330" s="211"/>
      <c r="E330" s="203" t="s">
        <v>51</v>
      </c>
      <c r="F330" s="203"/>
      <c r="G330" s="203"/>
      <c r="H330" s="203"/>
      <c r="I330" s="203"/>
      <c r="J330" s="6"/>
      <c r="K330" s="6"/>
      <c r="L330" s="6"/>
      <c r="M330" s="6"/>
      <c r="N330" s="6"/>
      <c r="O330" s="6"/>
      <c r="P330" s="6"/>
    </row>
    <row r="331" spans="1:18" ht="45" hidden="1" customHeight="1">
      <c r="A331" s="195"/>
      <c r="B331" s="203" t="s">
        <v>52</v>
      </c>
      <c r="C331" s="207"/>
      <c r="D331" s="207"/>
      <c r="E331" s="203" t="s">
        <v>53</v>
      </c>
      <c r="F331" s="203"/>
      <c r="G331" s="203"/>
      <c r="H331" s="203"/>
      <c r="I331" s="203"/>
      <c r="J331" s="6"/>
      <c r="K331" s="6"/>
      <c r="L331" s="6"/>
      <c r="M331" s="6"/>
      <c r="N331" s="6"/>
      <c r="O331" s="6"/>
      <c r="P331" s="6"/>
    </row>
    <row r="332" spans="1:18" ht="45" hidden="1" customHeight="1">
      <c r="A332" s="195" t="s">
        <v>106</v>
      </c>
      <c r="B332" s="203" t="s">
        <v>54</v>
      </c>
      <c r="C332" s="211"/>
      <c r="D332" s="211"/>
      <c r="E332" s="207" t="s">
        <v>147</v>
      </c>
      <c r="F332" s="207"/>
      <c r="G332" s="207"/>
      <c r="H332" s="207"/>
      <c r="I332" s="207"/>
      <c r="J332" s="6"/>
      <c r="K332" s="6"/>
      <c r="L332" s="6"/>
      <c r="M332" s="6"/>
      <c r="N332" s="6"/>
      <c r="O332" s="6"/>
      <c r="P332" s="6"/>
    </row>
    <row r="333" spans="1:18" ht="45" hidden="1" customHeight="1">
      <c r="A333" s="196"/>
      <c r="B333" s="203" t="s">
        <v>56</v>
      </c>
      <c r="C333" s="207"/>
      <c r="D333" s="207"/>
      <c r="E333" s="207" t="s">
        <v>51</v>
      </c>
      <c r="F333" s="207"/>
      <c r="G333" s="207"/>
      <c r="H333" s="207"/>
      <c r="I333" s="207"/>
      <c r="J333" s="6"/>
      <c r="K333" s="6"/>
      <c r="L333" s="6"/>
      <c r="M333" s="6"/>
      <c r="N333" s="6"/>
      <c r="O333" s="6"/>
      <c r="P333" s="6"/>
    </row>
    <row r="334" spans="1:18" ht="17.25" customHeight="1">
      <c r="A334" s="24"/>
      <c r="B334" s="24"/>
      <c r="C334" s="9"/>
      <c r="D334" s="9"/>
      <c r="E334" s="9"/>
      <c r="F334" s="9"/>
      <c r="G334" s="9"/>
      <c r="H334" s="9"/>
      <c r="I334" s="9"/>
      <c r="J334" s="6"/>
      <c r="K334" s="6"/>
      <c r="L334" s="6"/>
      <c r="M334" s="6"/>
      <c r="N334" s="6"/>
      <c r="O334" s="6"/>
      <c r="P334" s="6"/>
    </row>
    <row r="335" spans="1:18" ht="14.25" customHeight="1">
      <c r="A335" s="257" t="s">
        <v>104</v>
      </c>
      <c r="B335" s="257"/>
      <c r="C335" s="257"/>
      <c r="D335" s="257"/>
      <c r="E335" s="257"/>
      <c r="F335" s="257"/>
      <c r="G335" s="257"/>
      <c r="H335" s="257"/>
      <c r="I335" s="257"/>
      <c r="J335" s="257"/>
      <c r="K335" s="257"/>
      <c r="L335" s="257"/>
      <c r="M335" s="6"/>
      <c r="N335" s="6"/>
      <c r="O335" s="6"/>
      <c r="P335" s="6"/>
    </row>
    <row r="336" spans="1:18" s="36" customFormat="1">
      <c r="A336" s="245" t="s">
        <v>195</v>
      </c>
      <c r="B336" s="245"/>
      <c r="C336" s="245"/>
      <c r="D336" s="245"/>
      <c r="E336" s="245"/>
      <c r="F336" s="245"/>
      <c r="G336" s="245"/>
      <c r="H336" s="245"/>
      <c r="I336" s="245"/>
      <c r="J336" s="245"/>
      <c r="K336" s="245"/>
      <c r="L336" s="245"/>
      <c r="M336" s="228" t="s">
        <v>158</v>
      </c>
      <c r="N336" s="259" t="s">
        <v>214</v>
      </c>
      <c r="O336" s="65"/>
      <c r="P336" s="65"/>
      <c r="Q336" s="65"/>
      <c r="R336" s="65"/>
    </row>
    <row r="337" spans="1:18" s="36" customFormat="1">
      <c r="A337" s="65" t="s">
        <v>8</v>
      </c>
      <c r="B337" s="65"/>
      <c r="C337" s="65"/>
      <c r="D337" s="65"/>
      <c r="E337" s="65"/>
      <c r="F337" s="65"/>
      <c r="G337" s="65"/>
      <c r="H337" s="65"/>
      <c r="I337" s="65"/>
      <c r="J337" s="70"/>
      <c r="K337" s="65"/>
      <c r="L337" s="65"/>
      <c r="M337" s="229"/>
      <c r="N337" s="259"/>
      <c r="O337" s="65"/>
      <c r="P337" s="65"/>
      <c r="Q337" s="65"/>
      <c r="R337" s="65"/>
    </row>
    <row r="338" spans="1:18" s="36" customFormat="1" ht="39" customHeight="1">
      <c r="A338" s="245" t="s">
        <v>9</v>
      </c>
      <c r="B338" s="245"/>
      <c r="C338" s="245"/>
      <c r="D338" s="245"/>
      <c r="E338" s="245"/>
      <c r="F338" s="245"/>
      <c r="G338" s="245"/>
      <c r="H338" s="245"/>
      <c r="I338" s="245"/>
      <c r="J338" s="245"/>
      <c r="K338" s="245"/>
      <c r="L338" s="245"/>
      <c r="M338" s="229"/>
      <c r="N338" s="259"/>
      <c r="O338" s="65"/>
      <c r="P338" s="65"/>
      <c r="Q338" s="65"/>
      <c r="R338" s="65"/>
    </row>
    <row r="339" spans="1:18" s="36" customFormat="1">
      <c r="A339" s="258" t="s">
        <v>196</v>
      </c>
      <c r="B339" s="258"/>
      <c r="C339" s="258"/>
      <c r="D339" s="258"/>
      <c r="E339" s="258"/>
      <c r="F339" s="258"/>
      <c r="G339" s="258"/>
      <c r="H339" s="258"/>
      <c r="I339" s="258"/>
      <c r="J339" s="258"/>
      <c r="K339" s="65"/>
      <c r="L339" s="65"/>
      <c r="M339" s="65"/>
      <c r="N339" s="48"/>
      <c r="O339" s="65"/>
      <c r="P339" s="65"/>
      <c r="Q339" s="65"/>
      <c r="R339" s="65"/>
    </row>
    <row r="340" spans="1:18" s="36" customFormat="1" ht="18.75" hidden="1" customHeight="1">
      <c r="A340" s="334" t="s">
        <v>112</v>
      </c>
      <c r="B340" s="334"/>
      <c r="C340" s="334"/>
      <c r="D340" s="334"/>
      <c r="E340" s="334"/>
      <c r="F340" s="334"/>
      <c r="G340" s="334"/>
      <c r="H340" s="334"/>
      <c r="I340" s="334"/>
      <c r="J340" s="334"/>
      <c r="K340" s="65"/>
      <c r="L340" s="65"/>
      <c r="M340" s="65"/>
      <c r="N340" s="65"/>
      <c r="O340" s="65"/>
      <c r="P340" s="65"/>
      <c r="Q340" s="65"/>
      <c r="R340" s="65"/>
    </row>
    <row r="341" spans="1:18" s="36" customFormat="1">
      <c r="A341" s="239" t="s">
        <v>10</v>
      </c>
      <c r="B341" s="239" t="s">
        <v>11</v>
      </c>
      <c r="C341" s="239"/>
      <c r="D341" s="239"/>
      <c r="E341" s="239" t="s">
        <v>12</v>
      </c>
      <c r="F341" s="239"/>
      <c r="G341" s="239" t="s">
        <v>13</v>
      </c>
      <c r="H341" s="239"/>
      <c r="I341" s="239"/>
      <c r="J341" s="239" t="s">
        <v>14</v>
      </c>
      <c r="K341" s="239"/>
      <c r="L341" s="239"/>
      <c r="M341" s="201" t="s">
        <v>144</v>
      </c>
      <c r="N341" s="202"/>
      <c r="O341" s="65"/>
      <c r="P341" s="65"/>
      <c r="Q341" s="65"/>
      <c r="R341" s="65"/>
    </row>
    <row r="342" spans="1:18" s="36" customFormat="1" ht="18.75" customHeight="1">
      <c r="A342" s="240"/>
      <c r="B342" s="239"/>
      <c r="C342" s="239"/>
      <c r="D342" s="239"/>
      <c r="E342" s="239"/>
      <c r="F342" s="239"/>
      <c r="G342" s="239" t="s">
        <v>15</v>
      </c>
      <c r="H342" s="239" t="s">
        <v>16</v>
      </c>
      <c r="I342" s="239"/>
      <c r="J342" s="203" t="s">
        <v>250</v>
      </c>
      <c r="K342" s="203" t="s">
        <v>251</v>
      </c>
      <c r="L342" s="203" t="s">
        <v>252</v>
      </c>
      <c r="M342" s="207" t="s">
        <v>145</v>
      </c>
      <c r="N342" s="203" t="s">
        <v>146</v>
      </c>
      <c r="O342" s="65"/>
      <c r="P342" s="65"/>
      <c r="Q342" s="65"/>
      <c r="R342" s="65"/>
    </row>
    <row r="343" spans="1:18" s="36" customFormat="1" ht="75">
      <c r="A343" s="268"/>
      <c r="B343" s="116" t="s">
        <v>17</v>
      </c>
      <c r="C343" s="116" t="s">
        <v>18</v>
      </c>
      <c r="D343" s="116" t="s">
        <v>184</v>
      </c>
      <c r="E343" s="116" t="s">
        <v>20</v>
      </c>
      <c r="F343" s="116" t="s">
        <v>21</v>
      </c>
      <c r="G343" s="240"/>
      <c r="H343" s="64" t="s">
        <v>22</v>
      </c>
      <c r="I343" s="64" t="s">
        <v>23</v>
      </c>
      <c r="J343" s="194"/>
      <c r="K343" s="194"/>
      <c r="L343" s="227"/>
      <c r="M343" s="207"/>
      <c r="N343" s="203"/>
      <c r="O343" s="65"/>
      <c r="P343" s="65"/>
      <c r="Q343" s="65"/>
      <c r="R343" s="65"/>
    </row>
    <row r="344" spans="1:18" s="36" customFormat="1">
      <c r="A344" s="1">
        <v>1</v>
      </c>
      <c r="B344" s="1">
        <v>2</v>
      </c>
      <c r="C344" s="1">
        <v>3</v>
      </c>
      <c r="D344" s="1">
        <v>4</v>
      </c>
      <c r="E344" s="1">
        <v>5</v>
      </c>
      <c r="F344" s="1">
        <v>6</v>
      </c>
      <c r="G344" s="118">
        <v>7</v>
      </c>
      <c r="H344" s="107">
        <v>8</v>
      </c>
      <c r="I344" s="120">
        <v>9</v>
      </c>
      <c r="J344" s="117">
        <v>10</v>
      </c>
      <c r="K344" s="117">
        <v>11</v>
      </c>
      <c r="L344" s="117">
        <v>12</v>
      </c>
      <c r="M344" s="121">
        <v>13</v>
      </c>
      <c r="N344" s="104">
        <v>14</v>
      </c>
      <c r="O344" s="65"/>
      <c r="P344" s="65"/>
      <c r="Q344" s="65"/>
      <c r="R344" s="65"/>
    </row>
    <row r="345" spans="1:18" s="36" customFormat="1" ht="37.5">
      <c r="A345" s="305" t="s">
        <v>208</v>
      </c>
      <c r="B345" s="304" t="s">
        <v>29</v>
      </c>
      <c r="C345" s="304" t="s">
        <v>29</v>
      </c>
      <c r="D345" s="304" t="s">
        <v>185</v>
      </c>
      <c r="E345" s="304" t="s">
        <v>97</v>
      </c>
      <c r="F345" s="253"/>
      <c r="G345" s="103" t="s">
        <v>294</v>
      </c>
      <c r="H345" s="1" t="s">
        <v>109</v>
      </c>
      <c r="I345" s="1">
        <v>744</v>
      </c>
      <c r="J345" s="1">
        <v>100</v>
      </c>
      <c r="K345" s="1">
        <v>100</v>
      </c>
      <c r="L345" s="1">
        <v>100</v>
      </c>
      <c r="M345" s="106">
        <v>10</v>
      </c>
      <c r="N345" s="106">
        <v>10</v>
      </c>
      <c r="O345" s="65"/>
      <c r="P345" s="65"/>
      <c r="Q345" s="65"/>
      <c r="R345" s="65"/>
    </row>
    <row r="346" spans="1:18" s="36" customFormat="1" ht="72.75" customHeight="1">
      <c r="A346" s="306"/>
      <c r="B346" s="308"/>
      <c r="C346" s="308"/>
      <c r="D346" s="308"/>
      <c r="E346" s="308"/>
      <c r="F346" s="253"/>
      <c r="G346" s="103" t="s">
        <v>297</v>
      </c>
      <c r="H346" s="1" t="s">
        <v>109</v>
      </c>
      <c r="I346" s="1">
        <v>744</v>
      </c>
      <c r="J346" s="1">
        <v>30</v>
      </c>
      <c r="K346" s="1">
        <v>30</v>
      </c>
      <c r="L346" s="1">
        <v>30</v>
      </c>
      <c r="M346" s="106">
        <v>10</v>
      </c>
      <c r="N346" s="106">
        <v>3</v>
      </c>
      <c r="O346" s="65"/>
      <c r="P346" s="65"/>
      <c r="Q346" s="65"/>
      <c r="R346" s="65"/>
    </row>
    <row r="347" spans="1:18" s="36" customFormat="1" ht="112.5">
      <c r="A347" s="307"/>
      <c r="B347" s="309"/>
      <c r="C347" s="309"/>
      <c r="D347" s="308"/>
      <c r="E347" s="308"/>
      <c r="F347" s="304"/>
      <c r="G347" s="149" t="s">
        <v>292</v>
      </c>
      <c r="H347" s="103" t="s">
        <v>293</v>
      </c>
      <c r="I347" s="109">
        <v>642</v>
      </c>
      <c r="J347" s="108">
        <v>0</v>
      </c>
      <c r="K347" s="108">
        <v>0</v>
      </c>
      <c r="L347" s="108">
        <v>0</v>
      </c>
      <c r="M347" s="108">
        <v>10</v>
      </c>
      <c r="N347" s="108">
        <v>10</v>
      </c>
      <c r="O347" s="65"/>
      <c r="P347" s="65"/>
      <c r="Q347" s="65"/>
      <c r="R347" s="65"/>
    </row>
    <row r="348" spans="1:18" s="36" customFormat="1" ht="37.5" hidden="1">
      <c r="A348" s="305" t="s">
        <v>209</v>
      </c>
      <c r="B348" s="304" t="s">
        <v>29</v>
      </c>
      <c r="C348" s="310" t="s">
        <v>29</v>
      </c>
      <c r="D348" s="253" t="s">
        <v>189</v>
      </c>
      <c r="E348" s="253" t="s">
        <v>97</v>
      </c>
      <c r="F348" s="253" t="s">
        <v>21</v>
      </c>
      <c r="G348" s="133" t="s">
        <v>294</v>
      </c>
      <c r="H348" s="129" t="s">
        <v>109</v>
      </c>
      <c r="I348" s="129">
        <v>744</v>
      </c>
      <c r="J348" s="173">
        <v>100</v>
      </c>
      <c r="K348" s="173">
        <v>100</v>
      </c>
      <c r="L348" s="173">
        <v>100</v>
      </c>
      <c r="M348" s="169">
        <v>10</v>
      </c>
      <c r="N348" s="169">
        <v>10</v>
      </c>
      <c r="O348" s="140"/>
      <c r="P348" s="140"/>
      <c r="Q348" s="140"/>
      <c r="R348" s="140"/>
    </row>
    <row r="349" spans="1:18" s="36" customFormat="1" ht="72.75" hidden="1" customHeight="1">
      <c r="A349" s="306"/>
      <c r="B349" s="308"/>
      <c r="C349" s="311"/>
      <c r="D349" s="253"/>
      <c r="E349" s="253"/>
      <c r="F349" s="253"/>
      <c r="G349" s="133" t="s">
        <v>297</v>
      </c>
      <c r="H349" s="129" t="s">
        <v>109</v>
      </c>
      <c r="I349" s="129">
        <v>744</v>
      </c>
      <c r="J349" s="173">
        <v>30</v>
      </c>
      <c r="K349" s="173">
        <v>30</v>
      </c>
      <c r="L349" s="173">
        <v>30</v>
      </c>
      <c r="M349" s="169">
        <v>10</v>
      </c>
      <c r="N349" s="169">
        <v>3</v>
      </c>
      <c r="O349" s="140"/>
      <c r="P349" s="140"/>
      <c r="Q349" s="140"/>
      <c r="R349" s="140"/>
    </row>
    <row r="350" spans="1:18" s="36" customFormat="1" ht="112.5" hidden="1">
      <c r="A350" s="307"/>
      <c r="B350" s="309"/>
      <c r="C350" s="312"/>
      <c r="D350" s="253"/>
      <c r="E350" s="253"/>
      <c r="F350" s="253"/>
      <c r="G350" s="122" t="s">
        <v>292</v>
      </c>
      <c r="H350" s="133" t="s">
        <v>293</v>
      </c>
      <c r="I350" s="143">
        <v>642</v>
      </c>
      <c r="J350" s="142">
        <v>0</v>
      </c>
      <c r="K350" s="142">
        <v>0</v>
      </c>
      <c r="L350" s="142">
        <v>0</v>
      </c>
      <c r="M350" s="142">
        <v>0</v>
      </c>
      <c r="N350" s="142">
        <v>0</v>
      </c>
      <c r="O350" s="140"/>
      <c r="P350" s="140"/>
      <c r="Q350" s="140"/>
      <c r="R350" s="140"/>
    </row>
    <row r="351" spans="1:18" s="36" customFormat="1" ht="37.5" hidden="1">
      <c r="A351" s="305" t="s">
        <v>210</v>
      </c>
      <c r="B351" s="304" t="s">
        <v>29</v>
      </c>
      <c r="C351" s="310" t="s">
        <v>29</v>
      </c>
      <c r="D351" s="253" t="s">
        <v>190</v>
      </c>
      <c r="E351" s="253" t="s">
        <v>97</v>
      </c>
      <c r="F351" s="253" t="s">
        <v>21</v>
      </c>
      <c r="G351" s="133" t="s">
        <v>294</v>
      </c>
      <c r="H351" s="129" t="s">
        <v>109</v>
      </c>
      <c r="I351" s="129">
        <v>744</v>
      </c>
      <c r="J351" s="129">
        <v>100</v>
      </c>
      <c r="K351" s="129">
        <v>100</v>
      </c>
      <c r="L351" s="129">
        <v>100</v>
      </c>
      <c r="M351" s="138">
        <v>10</v>
      </c>
      <c r="N351" s="138">
        <v>10</v>
      </c>
      <c r="O351" s="140"/>
      <c r="P351" s="140"/>
      <c r="Q351" s="140"/>
      <c r="R351" s="140"/>
    </row>
    <row r="352" spans="1:18" s="36" customFormat="1" ht="72.75" hidden="1" customHeight="1">
      <c r="A352" s="306"/>
      <c r="B352" s="308"/>
      <c r="C352" s="311"/>
      <c r="D352" s="253"/>
      <c r="E352" s="253"/>
      <c r="F352" s="253"/>
      <c r="G352" s="133" t="s">
        <v>297</v>
      </c>
      <c r="H352" s="129" t="s">
        <v>109</v>
      </c>
      <c r="I352" s="129">
        <v>744</v>
      </c>
      <c r="J352" s="129">
        <v>30</v>
      </c>
      <c r="K352" s="129">
        <v>30</v>
      </c>
      <c r="L352" s="129">
        <v>30</v>
      </c>
      <c r="M352" s="138">
        <v>10</v>
      </c>
      <c r="N352" s="138">
        <v>3</v>
      </c>
      <c r="O352" s="140"/>
      <c r="P352" s="140"/>
      <c r="Q352" s="140"/>
      <c r="R352" s="140"/>
    </row>
    <row r="353" spans="1:18" s="36" customFormat="1" ht="112.5" hidden="1">
      <c r="A353" s="307"/>
      <c r="B353" s="309"/>
      <c r="C353" s="312"/>
      <c r="D353" s="253"/>
      <c r="E353" s="253"/>
      <c r="F353" s="253"/>
      <c r="G353" s="122" t="s">
        <v>292</v>
      </c>
      <c r="H353" s="133" t="s">
        <v>293</v>
      </c>
      <c r="I353" s="143">
        <v>642</v>
      </c>
      <c r="J353" s="142">
        <v>0</v>
      </c>
      <c r="K353" s="142">
        <v>0</v>
      </c>
      <c r="L353" s="142">
        <v>0</v>
      </c>
      <c r="M353" s="142">
        <v>0</v>
      </c>
      <c r="N353" s="142">
        <v>0</v>
      </c>
      <c r="O353" s="140"/>
      <c r="P353" s="140"/>
      <c r="Q353" s="140"/>
      <c r="R353" s="140"/>
    </row>
    <row r="354" spans="1:18" s="36" customFormat="1" ht="37.5">
      <c r="A354" s="305" t="s">
        <v>211</v>
      </c>
      <c r="B354" s="304" t="s">
        <v>29</v>
      </c>
      <c r="C354" s="310" t="s">
        <v>29</v>
      </c>
      <c r="D354" s="253" t="s">
        <v>191</v>
      </c>
      <c r="E354" s="253" t="s">
        <v>97</v>
      </c>
      <c r="F354" s="253" t="s">
        <v>21</v>
      </c>
      <c r="G354" s="133" t="s">
        <v>294</v>
      </c>
      <c r="H354" s="129" t="s">
        <v>109</v>
      </c>
      <c r="I354" s="129">
        <v>744</v>
      </c>
      <c r="J354" s="129">
        <v>100</v>
      </c>
      <c r="K354" s="129">
        <v>100</v>
      </c>
      <c r="L354" s="129">
        <v>100</v>
      </c>
      <c r="M354" s="138">
        <v>10</v>
      </c>
      <c r="N354" s="138">
        <v>10</v>
      </c>
      <c r="O354" s="140"/>
      <c r="P354" s="140"/>
      <c r="Q354" s="140"/>
      <c r="R354" s="140"/>
    </row>
    <row r="355" spans="1:18" s="36" customFormat="1" ht="72.75" customHeight="1">
      <c r="A355" s="306"/>
      <c r="B355" s="308"/>
      <c r="C355" s="311"/>
      <c r="D355" s="253"/>
      <c r="E355" s="253"/>
      <c r="F355" s="253"/>
      <c r="G355" s="133" t="s">
        <v>297</v>
      </c>
      <c r="H355" s="129" t="s">
        <v>109</v>
      </c>
      <c r="I355" s="129">
        <v>744</v>
      </c>
      <c r="J355" s="129">
        <v>30</v>
      </c>
      <c r="K355" s="129">
        <v>30</v>
      </c>
      <c r="L355" s="129">
        <v>30</v>
      </c>
      <c r="M355" s="138">
        <v>10</v>
      </c>
      <c r="N355" s="138">
        <v>3</v>
      </c>
      <c r="O355" s="140"/>
      <c r="P355" s="140"/>
      <c r="Q355" s="140"/>
      <c r="R355" s="140"/>
    </row>
    <row r="356" spans="1:18" s="36" customFormat="1" ht="112.5">
      <c r="A356" s="307"/>
      <c r="B356" s="309"/>
      <c r="C356" s="312"/>
      <c r="D356" s="253"/>
      <c r="E356" s="253"/>
      <c r="F356" s="253"/>
      <c r="G356" s="122" t="s">
        <v>292</v>
      </c>
      <c r="H356" s="133" t="s">
        <v>293</v>
      </c>
      <c r="I356" s="143">
        <v>642</v>
      </c>
      <c r="J356" s="142">
        <v>0</v>
      </c>
      <c r="K356" s="142">
        <v>0</v>
      </c>
      <c r="L356" s="142">
        <v>0</v>
      </c>
      <c r="M356" s="142">
        <v>0</v>
      </c>
      <c r="N356" s="142">
        <v>0</v>
      </c>
      <c r="O356" s="140"/>
      <c r="P356" s="140"/>
      <c r="Q356" s="140"/>
      <c r="R356" s="140"/>
    </row>
    <row r="357" spans="1:18" s="36" customFormat="1" ht="37.5" hidden="1">
      <c r="A357" s="305" t="s">
        <v>212</v>
      </c>
      <c r="B357" s="304" t="s">
        <v>29</v>
      </c>
      <c r="C357" s="310" t="s">
        <v>29</v>
      </c>
      <c r="D357" s="253" t="s">
        <v>192</v>
      </c>
      <c r="E357" s="253" t="s">
        <v>97</v>
      </c>
      <c r="F357" s="253" t="s">
        <v>21</v>
      </c>
      <c r="G357" s="133" t="s">
        <v>294</v>
      </c>
      <c r="H357" s="129" t="s">
        <v>109</v>
      </c>
      <c r="I357" s="129">
        <v>744</v>
      </c>
      <c r="J357" s="129">
        <v>100</v>
      </c>
      <c r="K357" s="129">
        <v>100</v>
      </c>
      <c r="L357" s="129">
        <v>100</v>
      </c>
      <c r="M357" s="138">
        <v>10</v>
      </c>
      <c r="N357" s="138">
        <v>10</v>
      </c>
      <c r="O357" s="140"/>
      <c r="P357" s="140"/>
      <c r="Q357" s="140"/>
      <c r="R357" s="140"/>
    </row>
    <row r="358" spans="1:18" s="36" customFormat="1" ht="72.75" hidden="1" customHeight="1">
      <c r="A358" s="306"/>
      <c r="B358" s="308"/>
      <c r="C358" s="311"/>
      <c r="D358" s="253"/>
      <c r="E358" s="253"/>
      <c r="F358" s="253"/>
      <c r="G358" s="133" t="s">
        <v>297</v>
      </c>
      <c r="H358" s="129" t="s">
        <v>109</v>
      </c>
      <c r="I358" s="129">
        <v>744</v>
      </c>
      <c r="J358" s="129">
        <v>30</v>
      </c>
      <c r="K358" s="129">
        <v>30</v>
      </c>
      <c r="L358" s="129">
        <v>30</v>
      </c>
      <c r="M358" s="138">
        <v>10</v>
      </c>
      <c r="N358" s="138">
        <v>3</v>
      </c>
      <c r="O358" s="140"/>
      <c r="P358" s="140"/>
      <c r="Q358" s="140"/>
      <c r="R358" s="140"/>
    </row>
    <row r="359" spans="1:18" s="36" customFormat="1" ht="112.5" hidden="1">
      <c r="A359" s="307"/>
      <c r="B359" s="309"/>
      <c r="C359" s="312"/>
      <c r="D359" s="253"/>
      <c r="E359" s="253"/>
      <c r="F359" s="253"/>
      <c r="G359" s="122" t="s">
        <v>292</v>
      </c>
      <c r="H359" s="133" t="s">
        <v>293</v>
      </c>
      <c r="I359" s="143">
        <v>642</v>
      </c>
      <c r="J359" s="142">
        <v>0</v>
      </c>
      <c r="K359" s="142">
        <v>0</v>
      </c>
      <c r="L359" s="142">
        <v>0</v>
      </c>
      <c r="M359" s="142">
        <v>10</v>
      </c>
      <c r="N359" s="142">
        <v>10</v>
      </c>
      <c r="O359" s="140"/>
      <c r="P359" s="140"/>
      <c r="Q359" s="140"/>
      <c r="R359" s="140"/>
    </row>
    <row r="360" spans="1:18" s="36" customFormat="1" ht="37.5" hidden="1">
      <c r="A360" s="305" t="s">
        <v>213</v>
      </c>
      <c r="B360" s="304" t="s">
        <v>29</v>
      </c>
      <c r="C360" s="310" t="s">
        <v>29</v>
      </c>
      <c r="D360" s="253" t="s">
        <v>299</v>
      </c>
      <c r="E360" s="253" t="s">
        <v>97</v>
      </c>
      <c r="F360" s="253" t="s">
        <v>21</v>
      </c>
      <c r="G360" s="133" t="s">
        <v>294</v>
      </c>
      <c r="H360" s="129" t="s">
        <v>109</v>
      </c>
      <c r="I360" s="129">
        <v>744</v>
      </c>
      <c r="J360" s="129">
        <v>100</v>
      </c>
      <c r="K360" s="129">
        <v>100</v>
      </c>
      <c r="L360" s="129">
        <v>100</v>
      </c>
      <c r="M360" s="138">
        <v>10</v>
      </c>
      <c r="N360" s="138">
        <v>10</v>
      </c>
      <c r="O360" s="140"/>
      <c r="P360" s="140"/>
      <c r="Q360" s="140"/>
      <c r="R360" s="140"/>
    </row>
    <row r="361" spans="1:18" s="36" customFormat="1" ht="72.75" hidden="1" customHeight="1">
      <c r="A361" s="306"/>
      <c r="B361" s="308"/>
      <c r="C361" s="311"/>
      <c r="D361" s="253"/>
      <c r="E361" s="253"/>
      <c r="F361" s="253"/>
      <c r="G361" s="133" t="s">
        <v>297</v>
      </c>
      <c r="H361" s="129" t="s">
        <v>109</v>
      </c>
      <c r="I361" s="129">
        <v>744</v>
      </c>
      <c r="J361" s="129">
        <v>30</v>
      </c>
      <c r="K361" s="129">
        <v>30</v>
      </c>
      <c r="L361" s="129">
        <v>30</v>
      </c>
      <c r="M361" s="138">
        <v>10</v>
      </c>
      <c r="N361" s="138">
        <v>3</v>
      </c>
      <c r="O361" s="140"/>
      <c r="P361" s="140"/>
      <c r="Q361" s="140"/>
      <c r="R361" s="140"/>
    </row>
    <row r="362" spans="1:18" s="36" customFormat="1" ht="112.5" hidden="1">
      <c r="A362" s="307"/>
      <c r="B362" s="309"/>
      <c r="C362" s="312"/>
      <c r="D362" s="253"/>
      <c r="E362" s="253"/>
      <c r="F362" s="253"/>
      <c r="G362" s="122" t="s">
        <v>292</v>
      </c>
      <c r="H362" s="133" t="s">
        <v>293</v>
      </c>
      <c r="I362" s="143">
        <v>642</v>
      </c>
      <c r="J362" s="142">
        <v>0</v>
      </c>
      <c r="K362" s="142">
        <v>0</v>
      </c>
      <c r="L362" s="142">
        <v>0</v>
      </c>
      <c r="M362" s="142">
        <v>10</v>
      </c>
      <c r="N362" s="142">
        <v>10</v>
      </c>
      <c r="O362" s="140"/>
      <c r="P362" s="140"/>
      <c r="Q362" s="140"/>
      <c r="R362" s="140"/>
    </row>
    <row r="363" spans="1:18" s="36" customFormat="1">
      <c r="A363" s="85"/>
      <c r="B363" s="82"/>
      <c r="C363" s="82"/>
      <c r="D363" s="82"/>
      <c r="E363" s="82"/>
      <c r="F363" s="82"/>
      <c r="G363" s="147"/>
      <c r="H363" s="148"/>
      <c r="I363" s="141"/>
      <c r="J363" s="48"/>
      <c r="K363" s="48"/>
      <c r="L363" s="48"/>
      <c r="M363" s="48"/>
      <c r="N363" s="48"/>
      <c r="O363" s="140"/>
      <c r="P363" s="140"/>
      <c r="Q363" s="140"/>
      <c r="R363" s="140"/>
    </row>
    <row r="364" spans="1:18" s="36" customFormat="1">
      <c r="A364" s="65"/>
      <c r="B364" s="65"/>
      <c r="C364" s="65"/>
      <c r="D364" s="65"/>
      <c r="E364" s="65"/>
      <c r="F364" s="65"/>
      <c r="G364" s="65"/>
      <c r="H364" s="65"/>
      <c r="I364" s="65"/>
      <c r="J364" s="70"/>
      <c r="K364" s="65"/>
      <c r="L364" s="65"/>
      <c r="M364" s="65"/>
      <c r="N364" s="65"/>
      <c r="O364" s="65"/>
      <c r="P364" s="65"/>
      <c r="Q364" s="65"/>
      <c r="R364" s="65"/>
    </row>
    <row r="365" spans="1:18" s="36" customFormat="1">
      <c r="A365" s="245" t="s">
        <v>112</v>
      </c>
      <c r="B365" s="245"/>
      <c r="C365" s="245"/>
      <c r="D365" s="245"/>
      <c r="E365" s="245"/>
      <c r="F365" s="245"/>
      <c r="G365" s="245"/>
      <c r="H365" s="245"/>
      <c r="I365" s="245"/>
      <c r="J365" s="245"/>
      <c r="K365" s="65"/>
      <c r="L365" s="65"/>
      <c r="M365" s="65"/>
      <c r="N365" s="65"/>
      <c r="O365" s="65"/>
      <c r="P365" s="65"/>
      <c r="Q365" s="65"/>
      <c r="R365" s="65"/>
    </row>
    <row r="366" spans="1:18" s="36" customFormat="1" ht="9" customHeight="1">
      <c r="A366" s="65"/>
      <c r="B366" s="65"/>
      <c r="C366" s="65"/>
      <c r="D366" s="65"/>
      <c r="E366" s="65"/>
      <c r="F366" s="65"/>
      <c r="G366" s="65"/>
      <c r="H366" s="65"/>
      <c r="I366" s="65"/>
      <c r="J366" s="70"/>
      <c r="K366" s="65"/>
      <c r="L366" s="65"/>
      <c r="M366" s="65"/>
      <c r="N366" s="65"/>
      <c r="O366" s="65"/>
      <c r="P366" s="65"/>
      <c r="Q366" s="65"/>
      <c r="R366" s="65"/>
    </row>
    <row r="367" spans="1:18" s="36" customFormat="1" ht="47.25" customHeight="1">
      <c r="A367" s="239" t="s">
        <v>10</v>
      </c>
      <c r="B367" s="239" t="s">
        <v>11</v>
      </c>
      <c r="C367" s="239"/>
      <c r="D367" s="239"/>
      <c r="E367" s="239" t="s">
        <v>12</v>
      </c>
      <c r="F367" s="239"/>
      <c r="G367" s="239" t="s">
        <v>24</v>
      </c>
      <c r="H367" s="239"/>
      <c r="I367" s="239"/>
      <c r="J367" s="239" t="s">
        <v>25</v>
      </c>
      <c r="K367" s="239"/>
      <c r="L367" s="239"/>
      <c r="M367" s="239" t="s">
        <v>26</v>
      </c>
      <c r="N367" s="239"/>
      <c r="O367" s="239"/>
      <c r="P367" s="201" t="s">
        <v>179</v>
      </c>
      <c r="Q367" s="202"/>
      <c r="R367" s="65"/>
    </row>
    <row r="368" spans="1:18" s="36" customFormat="1" ht="18.75" customHeight="1">
      <c r="A368" s="240"/>
      <c r="B368" s="239"/>
      <c r="C368" s="239"/>
      <c r="D368" s="239"/>
      <c r="E368" s="239"/>
      <c r="F368" s="239"/>
      <c r="G368" s="239" t="s">
        <v>60</v>
      </c>
      <c r="H368" s="239" t="s">
        <v>16</v>
      </c>
      <c r="I368" s="239"/>
      <c r="J368" s="203" t="s">
        <v>250</v>
      </c>
      <c r="K368" s="203" t="s">
        <v>251</v>
      </c>
      <c r="L368" s="203" t="s">
        <v>252</v>
      </c>
      <c r="M368" s="203" t="s">
        <v>250</v>
      </c>
      <c r="N368" s="203" t="s">
        <v>251</v>
      </c>
      <c r="O368" s="203" t="s">
        <v>252</v>
      </c>
      <c r="P368" s="194" t="s">
        <v>145</v>
      </c>
      <c r="Q368" s="203" t="s">
        <v>146</v>
      </c>
      <c r="R368" s="89"/>
    </row>
    <row r="369" spans="1:18" s="36" customFormat="1" ht="75">
      <c r="A369" s="240"/>
      <c r="B369" s="88" t="s">
        <v>17</v>
      </c>
      <c r="C369" s="88" t="s">
        <v>18</v>
      </c>
      <c r="D369" s="88" t="s">
        <v>184</v>
      </c>
      <c r="E369" s="88" t="s">
        <v>20</v>
      </c>
      <c r="F369" s="88" t="s">
        <v>21</v>
      </c>
      <c r="G369" s="240"/>
      <c r="H369" s="88" t="s">
        <v>28</v>
      </c>
      <c r="I369" s="88" t="s">
        <v>23</v>
      </c>
      <c r="J369" s="203"/>
      <c r="K369" s="203"/>
      <c r="L369" s="204"/>
      <c r="M369" s="203"/>
      <c r="N369" s="203"/>
      <c r="O369" s="204"/>
      <c r="P369" s="196"/>
      <c r="Q369" s="203"/>
      <c r="R369" s="89"/>
    </row>
    <row r="370" spans="1:18" s="36" customFormat="1">
      <c r="A370" s="88">
        <v>1</v>
      </c>
      <c r="B370" s="88">
        <v>2</v>
      </c>
      <c r="C370" s="88">
        <v>3</v>
      </c>
      <c r="D370" s="88">
        <v>4</v>
      </c>
      <c r="E370" s="88">
        <v>5</v>
      </c>
      <c r="F370" s="88">
        <v>6</v>
      </c>
      <c r="G370" s="88">
        <v>7</v>
      </c>
      <c r="H370" s="88">
        <v>8</v>
      </c>
      <c r="I370" s="88">
        <v>9</v>
      </c>
      <c r="J370" s="88">
        <v>10</v>
      </c>
      <c r="K370" s="88">
        <v>11</v>
      </c>
      <c r="L370" s="88">
        <v>12</v>
      </c>
      <c r="M370" s="88">
        <v>13</v>
      </c>
      <c r="N370" s="88">
        <v>14</v>
      </c>
      <c r="O370" s="88">
        <v>15</v>
      </c>
      <c r="P370" s="32">
        <v>16</v>
      </c>
      <c r="Q370" s="32">
        <v>17</v>
      </c>
      <c r="R370" s="89"/>
    </row>
    <row r="371" spans="1:18" s="36" customFormat="1" ht="37.5">
      <c r="A371" s="74" t="s">
        <v>208</v>
      </c>
      <c r="B371" s="1" t="s">
        <v>29</v>
      </c>
      <c r="C371" s="1" t="s">
        <v>29</v>
      </c>
      <c r="D371" s="1" t="s">
        <v>185</v>
      </c>
      <c r="E371" s="1" t="s">
        <v>97</v>
      </c>
      <c r="F371" s="1" t="s">
        <v>21</v>
      </c>
      <c r="G371" s="1" t="s">
        <v>186</v>
      </c>
      <c r="H371" s="1" t="s">
        <v>187</v>
      </c>
      <c r="I371" s="2" t="s">
        <v>188</v>
      </c>
      <c r="J371" s="44">
        <v>2100</v>
      </c>
      <c r="K371" s="44">
        <f>J371</f>
        <v>2100</v>
      </c>
      <c r="L371" s="44">
        <f>J371</f>
        <v>2100</v>
      </c>
      <c r="M371" s="1" t="s">
        <v>21</v>
      </c>
      <c r="N371" s="1" t="s">
        <v>21</v>
      </c>
      <c r="O371" s="1" t="s">
        <v>21</v>
      </c>
      <c r="P371" s="12">
        <v>10</v>
      </c>
      <c r="Q371" s="39">
        <f>J371*0.1</f>
        <v>210</v>
      </c>
      <c r="R371" s="65"/>
    </row>
    <row r="372" spans="1:18" s="36" customFormat="1" ht="37.5" hidden="1">
      <c r="A372" s="74" t="s">
        <v>209</v>
      </c>
      <c r="B372" s="1" t="s">
        <v>29</v>
      </c>
      <c r="C372" s="1" t="s">
        <v>29</v>
      </c>
      <c r="D372" s="129" t="s">
        <v>189</v>
      </c>
      <c r="E372" s="1" t="s">
        <v>97</v>
      </c>
      <c r="F372" s="1" t="s">
        <v>21</v>
      </c>
      <c r="G372" s="1" t="s">
        <v>186</v>
      </c>
      <c r="H372" s="1" t="s">
        <v>187</v>
      </c>
      <c r="I372" s="2" t="s">
        <v>188</v>
      </c>
      <c r="J372" s="44"/>
      <c r="K372" s="44"/>
      <c r="L372" s="44"/>
      <c r="M372" s="1" t="s">
        <v>21</v>
      </c>
      <c r="N372" s="1" t="s">
        <v>21</v>
      </c>
      <c r="O372" s="1" t="s">
        <v>21</v>
      </c>
      <c r="P372" s="12">
        <v>10</v>
      </c>
      <c r="Q372" s="39">
        <f t="shared" ref="Q372:Q378" si="11">J372*0.1</f>
        <v>0</v>
      </c>
      <c r="R372" s="65"/>
    </row>
    <row r="373" spans="1:18" s="36" customFormat="1" ht="43.5" hidden="1" customHeight="1">
      <c r="A373" s="74" t="s">
        <v>210</v>
      </c>
      <c r="B373" s="1" t="s">
        <v>29</v>
      </c>
      <c r="C373" s="1" t="s">
        <v>29</v>
      </c>
      <c r="D373" s="129" t="s">
        <v>190</v>
      </c>
      <c r="E373" s="1" t="s">
        <v>97</v>
      </c>
      <c r="F373" s="1" t="s">
        <v>21</v>
      </c>
      <c r="G373" s="1" t="s">
        <v>186</v>
      </c>
      <c r="H373" s="1" t="s">
        <v>187</v>
      </c>
      <c r="I373" s="2" t="s">
        <v>188</v>
      </c>
      <c r="J373" s="44"/>
      <c r="K373" s="44">
        <f>J373</f>
        <v>0</v>
      </c>
      <c r="L373" s="44">
        <f>J373</f>
        <v>0</v>
      </c>
      <c r="M373" s="1" t="s">
        <v>21</v>
      </c>
      <c r="N373" s="1" t="s">
        <v>21</v>
      </c>
      <c r="O373" s="1" t="s">
        <v>21</v>
      </c>
      <c r="P373" s="12">
        <v>10</v>
      </c>
      <c r="Q373" s="39">
        <f t="shared" si="11"/>
        <v>0</v>
      </c>
      <c r="R373" s="65"/>
    </row>
    <row r="374" spans="1:18" s="36" customFormat="1" ht="37.5" customHeight="1">
      <c r="A374" s="74" t="s">
        <v>211</v>
      </c>
      <c r="B374" s="1" t="s">
        <v>29</v>
      </c>
      <c r="C374" s="1" t="s">
        <v>29</v>
      </c>
      <c r="D374" s="1" t="s">
        <v>191</v>
      </c>
      <c r="E374" s="1" t="s">
        <v>97</v>
      </c>
      <c r="F374" s="1" t="s">
        <v>21</v>
      </c>
      <c r="G374" s="1" t="s">
        <v>186</v>
      </c>
      <c r="H374" s="1" t="s">
        <v>187</v>
      </c>
      <c r="I374" s="2" t="s">
        <v>188</v>
      </c>
      <c r="J374" s="44">
        <v>3780</v>
      </c>
      <c r="K374" s="44">
        <f>J374</f>
        <v>3780</v>
      </c>
      <c r="L374" s="44">
        <f>J374</f>
        <v>3780</v>
      </c>
      <c r="M374" s="1" t="s">
        <v>21</v>
      </c>
      <c r="N374" s="1" t="s">
        <v>21</v>
      </c>
      <c r="O374" s="1" t="s">
        <v>21</v>
      </c>
      <c r="P374" s="12">
        <v>10</v>
      </c>
      <c r="Q374" s="39">
        <f t="shared" si="11"/>
        <v>378</v>
      </c>
      <c r="R374" s="65"/>
    </row>
    <row r="375" spans="1:18" s="36" customFormat="1" ht="37.5" hidden="1">
      <c r="A375" s="74" t="s">
        <v>212</v>
      </c>
      <c r="B375" s="1" t="s">
        <v>29</v>
      </c>
      <c r="C375" s="1" t="s">
        <v>29</v>
      </c>
      <c r="D375" s="129" t="s">
        <v>192</v>
      </c>
      <c r="E375" s="1" t="s">
        <v>97</v>
      </c>
      <c r="F375" s="1" t="s">
        <v>21</v>
      </c>
      <c r="G375" s="1" t="s">
        <v>186</v>
      </c>
      <c r="H375" s="1" t="s">
        <v>187</v>
      </c>
      <c r="I375" s="2" t="s">
        <v>188</v>
      </c>
      <c r="J375" s="44"/>
      <c r="K375" s="44">
        <f>J375</f>
        <v>0</v>
      </c>
      <c r="L375" s="44">
        <f>J375</f>
        <v>0</v>
      </c>
      <c r="M375" s="1" t="s">
        <v>21</v>
      </c>
      <c r="N375" s="1" t="s">
        <v>21</v>
      </c>
      <c r="O375" s="1" t="s">
        <v>21</v>
      </c>
      <c r="P375" s="12">
        <v>10</v>
      </c>
      <c r="Q375" s="39">
        <f t="shared" si="11"/>
        <v>0</v>
      </c>
      <c r="R375" s="65"/>
    </row>
    <row r="376" spans="1:18" s="36" customFormat="1" ht="37.5" hidden="1">
      <c r="A376" s="74" t="s">
        <v>213</v>
      </c>
      <c r="B376" s="1" t="s">
        <v>29</v>
      </c>
      <c r="C376" s="1" t="s">
        <v>29</v>
      </c>
      <c r="D376" s="1" t="s">
        <v>193</v>
      </c>
      <c r="E376" s="1" t="s">
        <v>97</v>
      </c>
      <c r="F376" s="1" t="s">
        <v>21</v>
      </c>
      <c r="G376" s="1" t="s">
        <v>186</v>
      </c>
      <c r="H376" s="1" t="s">
        <v>187</v>
      </c>
      <c r="I376" s="2" t="s">
        <v>188</v>
      </c>
      <c r="J376" s="44"/>
      <c r="K376" s="44"/>
      <c r="L376" s="44"/>
      <c r="M376" s="1" t="s">
        <v>21</v>
      </c>
      <c r="N376" s="1" t="s">
        <v>21</v>
      </c>
      <c r="O376" s="1" t="s">
        <v>21</v>
      </c>
      <c r="P376" s="12">
        <v>10</v>
      </c>
      <c r="Q376" s="39">
        <f t="shared" si="11"/>
        <v>0</v>
      </c>
      <c r="R376" s="65"/>
    </row>
    <row r="377" spans="1:18" s="36" customFormat="1" hidden="1">
      <c r="A377" s="46"/>
      <c r="B377" s="1"/>
      <c r="C377" s="1"/>
      <c r="D377" s="1"/>
      <c r="E377" s="1"/>
      <c r="F377" s="67"/>
      <c r="G377" s="1"/>
      <c r="H377" s="1"/>
      <c r="I377" s="2"/>
      <c r="J377" s="44"/>
      <c r="K377" s="44"/>
      <c r="L377" s="44"/>
      <c r="M377" s="1"/>
      <c r="N377" s="1"/>
      <c r="O377" s="1"/>
      <c r="P377" s="12">
        <v>10</v>
      </c>
      <c r="Q377" s="39">
        <f t="shared" si="11"/>
        <v>0</v>
      </c>
      <c r="R377" s="65"/>
    </row>
    <row r="378" spans="1:18" s="36" customFormat="1">
      <c r="A378" s="46" t="s">
        <v>34</v>
      </c>
      <c r="B378" s="67"/>
      <c r="C378" s="1"/>
      <c r="D378" s="1"/>
      <c r="E378" s="67"/>
      <c r="F378" s="67"/>
      <c r="G378" s="1"/>
      <c r="H378" s="1"/>
      <c r="I378" s="2"/>
      <c r="J378" s="47">
        <f>SUM(J371:J377)</f>
        <v>5880</v>
      </c>
      <c r="K378" s="47">
        <f>SUM(K371:K377)</f>
        <v>5880</v>
      </c>
      <c r="L378" s="47">
        <f>SUM(L371:L377)</f>
        <v>5880</v>
      </c>
      <c r="M378" s="1"/>
      <c r="N378" s="1"/>
      <c r="O378" s="1"/>
      <c r="P378" s="12">
        <v>10</v>
      </c>
      <c r="Q378" s="39">
        <f t="shared" si="11"/>
        <v>588</v>
      </c>
    </row>
    <row r="379" spans="1:18">
      <c r="A379" s="9"/>
      <c r="B379" s="9"/>
      <c r="C379" s="9"/>
      <c r="D379" s="9"/>
      <c r="E379" s="9"/>
      <c r="F379" s="9"/>
      <c r="G379" s="9"/>
      <c r="H379" s="9"/>
      <c r="I379" s="9"/>
      <c r="J379" s="6"/>
      <c r="K379" s="6"/>
      <c r="L379" s="6"/>
      <c r="M379" s="6"/>
      <c r="N379" s="6"/>
      <c r="O379" s="6"/>
      <c r="P379" s="6"/>
    </row>
    <row r="380" spans="1:18">
      <c r="A380" s="230" t="s">
        <v>35</v>
      </c>
      <c r="B380" s="230"/>
      <c r="C380" s="230"/>
      <c r="D380" s="230"/>
      <c r="E380" s="230"/>
      <c r="F380" s="230"/>
      <c r="G380" s="230"/>
      <c r="H380" s="230"/>
      <c r="I380" s="230"/>
      <c r="J380" s="230"/>
      <c r="K380" s="230"/>
      <c r="L380" s="230"/>
      <c r="M380" s="230"/>
      <c r="N380" s="230"/>
      <c r="O380" s="230"/>
      <c r="P380" s="6"/>
    </row>
    <row r="381" spans="1:18">
      <c r="A381" s="201" t="s">
        <v>36</v>
      </c>
      <c r="B381" s="206"/>
      <c r="C381" s="206"/>
      <c r="D381" s="206"/>
      <c r="E381" s="206"/>
      <c r="F381" s="206"/>
      <c r="G381" s="206"/>
      <c r="H381" s="206"/>
      <c r="I381" s="206"/>
      <c r="J381" s="206"/>
      <c r="K381" s="202"/>
      <c r="L381" s="6"/>
      <c r="M381" s="6"/>
      <c r="N381" s="6"/>
      <c r="O381" s="6"/>
      <c r="P381" s="6"/>
    </row>
    <row r="382" spans="1:18">
      <c r="A382" s="10" t="s">
        <v>37</v>
      </c>
      <c r="B382" s="10" t="s">
        <v>38</v>
      </c>
      <c r="C382" s="10" t="s">
        <v>39</v>
      </c>
      <c r="D382" s="10" t="s">
        <v>40</v>
      </c>
      <c r="E382" s="201" t="s">
        <v>22</v>
      </c>
      <c r="F382" s="206"/>
      <c r="G382" s="206"/>
      <c r="H382" s="206"/>
      <c r="I382" s="206"/>
      <c r="J382" s="206"/>
      <c r="K382" s="202"/>
      <c r="L382" s="6"/>
      <c r="M382" s="6"/>
      <c r="N382" s="6"/>
      <c r="O382" s="6"/>
      <c r="P382" s="6"/>
    </row>
    <row r="383" spans="1:18">
      <c r="A383" s="10">
        <v>1</v>
      </c>
      <c r="B383" s="10">
        <v>2</v>
      </c>
      <c r="C383" s="10">
        <v>3</v>
      </c>
      <c r="D383" s="10">
        <v>4</v>
      </c>
      <c r="E383" s="201">
        <v>5</v>
      </c>
      <c r="F383" s="206"/>
      <c r="G383" s="206"/>
      <c r="H383" s="206"/>
      <c r="I383" s="206"/>
      <c r="J383" s="206"/>
      <c r="K383" s="202"/>
      <c r="L383" s="6"/>
      <c r="M383" s="6"/>
      <c r="N383" s="6"/>
      <c r="O383" s="6"/>
      <c r="P383" s="6"/>
    </row>
    <row r="384" spans="1:18">
      <c r="A384" s="10" t="s">
        <v>21</v>
      </c>
      <c r="B384" s="10" t="s">
        <v>21</v>
      </c>
      <c r="C384" s="10" t="s">
        <v>21</v>
      </c>
      <c r="D384" s="10" t="s">
        <v>21</v>
      </c>
      <c r="E384" s="201" t="s">
        <v>21</v>
      </c>
      <c r="F384" s="206"/>
      <c r="G384" s="206"/>
      <c r="H384" s="206"/>
      <c r="I384" s="206"/>
      <c r="J384" s="206"/>
      <c r="K384" s="202"/>
      <c r="L384" s="6"/>
      <c r="M384" s="6"/>
      <c r="N384" s="6"/>
      <c r="O384" s="6"/>
      <c r="P384" s="6"/>
    </row>
    <row r="385" spans="1:17">
      <c r="A385" s="230" t="s">
        <v>41</v>
      </c>
      <c r="B385" s="230"/>
      <c r="C385" s="230"/>
      <c r="D385" s="230"/>
      <c r="E385" s="230"/>
      <c r="F385" s="230"/>
      <c r="G385" s="6"/>
      <c r="H385" s="6"/>
      <c r="I385" s="6"/>
      <c r="J385" s="6"/>
      <c r="K385" s="6"/>
      <c r="L385" s="6"/>
      <c r="M385" s="6"/>
      <c r="N385" s="6"/>
      <c r="O385" s="6"/>
      <c r="P385" s="6"/>
    </row>
    <row r="386" spans="1:17" ht="18.75" customHeight="1">
      <c r="A386" s="260" t="s">
        <v>42</v>
      </c>
      <c r="B386" s="260"/>
      <c r="C386" s="260"/>
      <c r="D386" s="260"/>
      <c r="E386" s="260"/>
      <c r="F386" s="260"/>
      <c r="G386" s="260"/>
      <c r="H386" s="260"/>
      <c r="I386" s="260"/>
      <c r="J386" s="260"/>
      <c r="K386" s="260"/>
      <c r="L386" s="16"/>
      <c r="M386" s="16"/>
      <c r="N386" s="16"/>
      <c r="O386" s="16"/>
      <c r="P386" s="6"/>
    </row>
    <row r="387" spans="1:17" ht="153.75" customHeight="1">
      <c r="A387" s="261" t="s">
        <v>286</v>
      </c>
      <c r="B387" s="261"/>
      <c r="C387" s="261"/>
      <c r="D387" s="261"/>
      <c r="E387" s="261"/>
      <c r="F387" s="261"/>
      <c r="G387" s="261"/>
      <c r="H387" s="261"/>
      <c r="I387" s="261"/>
      <c r="J387" s="261"/>
      <c r="K387" s="261"/>
      <c r="L387" s="16"/>
      <c r="M387" s="16"/>
      <c r="N387" s="16"/>
      <c r="O387" s="16"/>
      <c r="P387" s="6"/>
    </row>
    <row r="388" spans="1:17" ht="16.5" customHeight="1">
      <c r="A388" s="262" t="s">
        <v>44</v>
      </c>
      <c r="B388" s="262"/>
      <c r="C388" s="262"/>
      <c r="D388" s="262"/>
      <c r="E388" s="262"/>
      <c r="F388" s="262"/>
      <c r="G388" s="262"/>
      <c r="H388" s="262"/>
      <c r="I388" s="262"/>
      <c r="J388" s="262"/>
      <c r="K388" s="262"/>
      <c r="L388" s="16"/>
      <c r="M388" s="16"/>
      <c r="N388" s="16"/>
      <c r="O388" s="16"/>
      <c r="P388" s="6"/>
    </row>
    <row r="389" spans="1:17">
      <c r="A389" s="230" t="s">
        <v>45</v>
      </c>
      <c r="B389" s="230"/>
      <c r="C389" s="230"/>
      <c r="D389" s="230"/>
      <c r="E389" s="230"/>
      <c r="F389" s="230"/>
      <c r="G389" s="230"/>
      <c r="H389" s="230"/>
      <c r="I389" s="230"/>
      <c r="J389" s="6"/>
      <c r="K389" s="6"/>
      <c r="L389" s="6"/>
      <c r="M389" s="6"/>
      <c r="N389" s="6"/>
      <c r="O389" s="6"/>
      <c r="P389" s="6"/>
    </row>
    <row r="390" spans="1:17">
      <c r="A390" s="207" t="s">
        <v>46</v>
      </c>
      <c r="B390" s="207"/>
      <c r="C390" s="207"/>
      <c r="D390" s="207"/>
      <c r="E390" s="207" t="s">
        <v>47</v>
      </c>
      <c r="F390" s="207"/>
      <c r="G390" s="207"/>
      <c r="H390" s="207" t="s">
        <v>48</v>
      </c>
      <c r="I390" s="207"/>
      <c r="J390" s="207"/>
      <c r="K390" s="207"/>
      <c r="L390" s="207"/>
      <c r="M390" s="6"/>
      <c r="N390" s="6"/>
      <c r="O390" s="6"/>
      <c r="P390" s="6"/>
    </row>
    <row r="391" spans="1:17" ht="18.75" customHeight="1">
      <c r="A391" s="201">
        <v>1</v>
      </c>
      <c r="B391" s="206"/>
      <c r="C391" s="206"/>
      <c r="D391" s="202"/>
      <c r="E391" s="201">
        <v>2</v>
      </c>
      <c r="F391" s="206"/>
      <c r="G391" s="202"/>
      <c r="H391" s="231">
        <v>3</v>
      </c>
      <c r="I391" s="232"/>
      <c r="J391" s="232"/>
      <c r="K391" s="232"/>
      <c r="L391" s="233"/>
    </row>
    <row r="392" spans="1:17" ht="57.75" customHeight="1">
      <c r="A392" s="208" t="s">
        <v>277</v>
      </c>
      <c r="B392" s="209"/>
      <c r="C392" s="209"/>
      <c r="D392" s="210"/>
      <c r="E392" s="201" t="s">
        <v>50</v>
      </c>
      <c r="F392" s="206"/>
      <c r="G392" s="202"/>
      <c r="H392" s="201" t="s">
        <v>51</v>
      </c>
      <c r="I392" s="206"/>
      <c r="J392" s="206"/>
      <c r="K392" s="206"/>
      <c r="L392" s="202"/>
    </row>
    <row r="393" spans="1:17" ht="63.75" customHeight="1">
      <c r="A393" s="208" t="s">
        <v>277</v>
      </c>
      <c r="B393" s="209"/>
      <c r="C393" s="209"/>
      <c r="D393" s="210"/>
      <c r="E393" s="201" t="s">
        <v>52</v>
      </c>
      <c r="F393" s="206"/>
      <c r="G393" s="202"/>
      <c r="H393" s="201" t="s">
        <v>53</v>
      </c>
      <c r="I393" s="206"/>
      <c r="J393" s="206"/>
      <c r="K393" s="206"/>
      <c r="L393" s="202"/>
    </row>
    <row r="394" spans="1:17" ht="57.75" customHeight="1">
      <c r="A394" s="208" t="s">
        <v>277</v>
      </c>
      <c r="B394" s="209"/>
      <c r="C394" s="209"/>
      <c r="D394" s="210"/>
      <c r="E394" s="201" t="s">
        <v>56</v>
      </c>
      <c r="F394" s="206"/>
      <c r="G394" s="202"/>
      <c r="H394" s="201" t="s">
        <v>51</v>
      </c>
      <c r="I394" s="206"/>
      <c r="J394" s="206"/>
      <c r="K394" s="206"/>
      <c r="L394" s="202"/>
    </row>
    <row r="395" spans="1:17" ht="48.75" customHeight="1">
      <c r="A395" s="208" t="s">
        <v>278</v>
      </c>
      <c r="B395" s="209"/>
      <c r="C395" s="209"/>
      <c r="D395" s="210"/>
      <c r="E395" s="201" t="s">
        <v>54</v>
      </c>
      <c r="F395" s="206"/>
      <c r="G395" s="202"/>
      <c r="H395" s="231" t="s">
        <v>147</v>
      </c>
      <c r="I395" s="232"/>
      <c r="J395" s="232"/>
      <c r="K395" s="232"/>
      <c r="L395" s="233"/>
    </row>
    <row r="396" spans="1:17" s="36" customFormat="1">
      <c r="A396" s="243" t="s">
        <v>279</v>
      </c>
      <c r="B396" s="244"/>
      <c r="C396" s="244"/>
      <c r="D396" s="244"/>
      <c r="E396" s="244"/>
      <c r="F396" s="244"/>
      <c r="G396" s="244"/>
      <c r="H396" s="244"/>
      <c r="I396" s="244"/>
      <c r="J396" s="244"/>
      <c r="K396" s="244"/>
      <c r="L396" s="244"/>
      <c r="M396" s="244"/>
      <c r="N396" s="244"/>
      <c r="O396" s="244"/>
      <c r="P396" s="9"/>
      <c r="Q396" s="76"/>
    </row>
    <row r="397" spans="1:17" s="36" customFormat="1">
      <c r="A397" s="99" t="s">
        <v>279</v>
      </c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9"/>
      <c r="Q397" s="76"/>
    </row>
    <row r="398" spans="1:17" ht="32.25" customHeight="1">
      <c r="A398" s="243" t="s">
        <v>229</v>
      </c>
      <c r="B398" s="243"/>
      <c r="C398" s="243"/>
      <c r="D398" s="243"/>
      <c r="E398" s="243"/>
      <c r="F398" s="243"/>
      <c r="G398" s="243"/>
      <c r="H398" s="243"/>
      <c r="I398" s="243"/>
      <c r="J398" s="243"/>
      <c r="K398" s="243"/>
      <c r="L398" s="243"/>
      <c r="M398" s="228" t="s">
        <v>158</v>
      </c>
      <c r="N398" s="207" t="s">
        <v>21</v>
      </c>
      <c r="O398" s="6"/>
      <c r="P398" s="6"/>
    </row>
    <row r="399" spans="1:17">
      <c r="A399" s="230" t="s">
        <v>230</v>
      </c>
      <c r="B399" s="230"/>
      <c r="C399" s="230"/>
      <c r="D399" s="230"/>
      <c r="E399" s="230"/>
      <c r="F399" s="230"/>
      <c r="G399" s="230"/>
      <c r="H399" s="230"/>
      <c r="I399" s="230"/>
      <c r="J399" s="230"/>
      <c r="K399" s="230"/>
      <c r="L399" s="230"/>
      <c r="M399" s="229"/>
      <c r="N399" s="207"/>
      <c r="O399" s="6"/>
      <c r="P399" s="6"/>
    </row>
    <row r="400" spans="1:17" ht="39" customHeight="1">
      <c r="A400" s="6" t="s">
        <v>231</v>
      </c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229"/>
      <c r="N400" s="207"/>
      <c r="O400" s="6"/>
      <c r="P400" s="6"/>
    </row>
    <row r="401" spans="1:31">
      <c r="A401" s="230" t="s">
        <v>227</v>
      </c>
      <c r="B401" s="230"/>
      <c r="C401" s="230"/>
      <c r="D401" s="230"/>
      <c r="E401" s="230"/>
      <c r="F401" s="230"/>
      <c r="G401" s="230"/>
      <c r="H401" s="230"/>
      <c r="I401" s="230"/>
      <c r="J401" s="230"/>
      <c r="K401" s="230"/>
      <c r="L401" s="230"/>
      <c r="M401" s="6"/>
      <c r="N401" s="9"/>
      <c r="O401" s="6"/>
      <c r="P401" s="6"/>
    </row>
    <row r="402" spans="1:31">
      <c r="A402" s="242" t="s">
        <v>228</v>
      </c>
      <c r="B402" s="242"/>
      <c r="C402" s="242"/>
      <c r="D402" s="242"/>
      <c r="E402" s="242"/>
      <c r="F402" s="242"/>
      <c r="G402" s="242"/>
      <c r="H402" s="242"/>
      <c r="I402" s="242"/>
      <c r="J402" s="242"/>
      <c r="K402" s="6"/>
      <c r="L402" s="6"/>
      <c r="M402" s="6"/>
      <c r="N402" s="9"/>
      <c r="O402" s="6"/>
      <c r="P402" s="6"/>
    </row>
    <row r="403" spans="1:31" s="36" customFormat="1" ht="96" customHeight="1">
      <c r="A403" s="205" t="s">
        <v>222</v>
      </c>
      <c r="B403" s="205" t="s">
        <v>216</v>
      </c>
      <c r="C403" s="205"/>
      <c r="D403" s="205"/>
      <c r="E403" s="205" t="s">
        <v>217</v>
      </c>
      <c r="F403" s="205"/>
      <c r="G403" s="205" t="s">
        <v>218</v>
      </c>
      <c r="H403" s="205"/>
      <c r="I403" s="205"/>
      <c r="J403" s="205" t="s">
        <v>219</v>
      </c>
      <c r="K403" s="205"/>
      <c r="L403" s="205"/>
      <c r="M403" s="205" t="s">
        <v>223</v>
      </c>
      <c r="N403" s="205"/>
      <c r="O403" s="160"/>
      <c r="P403" s="76"/>
    </row>
    <row r="404" spans="1:31" s="36" customFormat="1" ht="87.75" customHeight="1">
      <c r="A404" s="205"/>
      <c r="B404" s="266" t="s">
        <v>225</v>
      </c>
      <c r="C404" s="266" t="s">
        <v>225</v>
      </c>
      <c r="D404" s="266" t="s">
        <v>225</v>
      </c>
      <c r="E404" s="266" t="s">
        <v>225</v>
      </c>
      <c r="F404" s="266" t="s">
        <v>225</v>
      </c>
      <c r="G404" s="205" t="s">
        <v>224</v>
      </c>
      <c r="H404" s="205" t="s">
        <v>220</v>
      </c>
      <c r="I404" s="205"/>
      <c r="J404" s="301" t="s">
        <v>250</v>
      </c>
      <c r="K404" s="301" t="s">
        <v>251</v>
      </c>
      <c r="L404" s="301" t="s">
        <v>252</v>
      </c>
      <c r="M404" s="205" t="s">
        <v>145</v>
      </c>
      <c r="N404" s="205" t="s">
        <v>146</v>
      </c>
      <c r="O404" s="160"/>
      <c r="P404" s="76"/>
    </row>
    <row r="405" spans="1:31" s="36" customFormat="1" ht="58.5" customHeight="1">
      <c r="A405" s="205"/>
      <c r="B405" s="267"/>
      <c r="C405" s="267"/>
      <c r="D405" s="267"/>
      <c r="E405" s="267"/>
      <c r="F405" s="267"/>
      <c r="G405" s="205"/>
      <c r="H405" s="157" t="s">
        <v>22</v>
      </c>
      <c r="I405" s="163" t="s">
        <v>226</v>
      </c>
      <c r="J405" s="301"/>
      <c r="K405" s="205"/>
      <c r="L405" s="205"/>
      <c r="M405" s="205"/>
      <c r="N405" s="205"/>
      <c r="O405" s="160"/>
      <c r="P405" s="76"/>
    </row>
    <row r="406" spans="1:31" s="36" customFormat="1">
      <c r="A406" s="157">
        <v>1</v>
      </c>
      <c r="B406" s="157">
        <v>2</v>
      </c>
      <c r="C406" s="157">
        <v>3</v>
      </c>
      <c r="D406" s="157">
        <v>4</v>
      </c>
      <c r="E406" s="157">
        <v>5</v>
      </c>
      <c r="F406" s="157">
        <v>6</v>
      </c>
      <c r="G406" s="157">
        <v>7</v>
      </c>
      <c r="H406" s="157">
        <v>8</v>
      </c>
      <c r="I406" s="157">
        <v>9</v>
      </c>
      <c r="J406" s="157">
        <v>10</v>
      </c>
      <c r="K406" s="157">
        <v>11</v>
      </c>
      <c r="L406" s="157">
        <v>12</v>
      </c>
      <c r="M406" s="157">
        <v>13</v>
      </c>
      <c r="N406" s="157">
        <v>14</v>
      </c>
      <c r="O406" s="160"/>
      <c r="P406" s="76"/>
    </row>
    <row r="407" spans="1:31" s="36" customFormat="1">
      <c r="A407" s="205" t="s">
        <v>21</v>
      </c>
      <c r="B407" s="205" t="s">
        <v>21</v>
      </c>
      <c r="C407" s="205" t="s">
        <v>21</v>
      </c>
      <c r="D407" s="205" t="s">
        <v>21</v>
      </c>
      <c r="E407" s="205" t="s">
        <v>21</v>
      </c>
      <c r="F407" s="205" t="s">
        <v>21</v>
      </c>
      <c r="G407" s="157" t="s">
        <v>21</v>
      </c>
      <c r="H407" s="157" t="s">
        <v>21</v>
      </c>
      <c r="I407" s="157" t="s">
        <v>21</v>
      </c>
      <c r="J407" s="157" t="s">
        <v>21</v>
      </c>
      <c r="K407" s="157" t="s">
        <v>21</v>
      </c>
      <c r="L407" s="157" t="s">
        <v>21</v>
      </c>
      <c r="M407" s="157" t="s">
        <v>21</v>
      </c>
      <c r="N407" s="157" t="s">
        <v>21</v>
      </c>
      <c r="O407" s="160"/>
      <c r="P407" s="76"/>
    </row>
    <row r="408" spans="1:31" s="36" customFormat="1">
      <c r="A408" s="205"/>
      <c r="B408" s="205"/>
      <c r="C408" s="205"/>
      <c r="D408" s="205"/>
      <c r="E408" s="205"/>
      <c r="F408" s="205"/>
      <c r="G408" s="157" t="s">
        <v>21</v>
      </c>
      <c r="H408" s="157" t="s">
        <v>21</v>
      </c>
      <c r="I408" s="157" t="s">
        <v>21</v>
      </c>
      <c r="J408" s="157" t="s">
        <v>21</v>
      </c>
      <c r="K408" s="157" t="s">
        <v>21</v>
      </c>
      <c r="L408" s="157" t="s">
        <v>21</v>
      </c>
      <c r="M408" s="157" t="s">
        <v>21</v>
      </c>
      <c r="N408" s="157" t="s">
        <v>21</v>
      </c>
      <c r="O408" s="160"/>
      <c r="P408" s="76"/>
    </row>
    <row r="409" spans="1:31" s="36" customFormat="1">
      <c r="A409" s="167"/>
      <c r="B409" s="167"/>
      <c r="C409" s="167"/>
      <c r="D409" s="167"/>
      <c r="E409" s="167"/>
      <c r="F409" s="167"/>
      <c r="G409" s="167"/>
      <c r="H409" s="167"/>
      <c r="I409" s="167"/>
      <c r="J409" s="167"/>
      <c r="K409" s="167"/>
      <c r="L409" s="167"/>
      <c r="M409" s="167"/>
      <c r="N409" s="167"/>
      <c r="O409" s="160"/>
      <c r="P409" s="76"/>
    </row>
    <row r="410" spans="1:31" s="36" customFormat="1">
      <c r="A410" s="242" t="s">
        <v>233</v>
      </c>
      <c r="B410" s="242"/>
      <c r="C410" s="242"/>
      <c r="D410" s="242"/>
      <c r="E410" s="242"/>
      <c r="F410" s="242"/>
      <c r="G410" s="242"/>
      <c r="H410" s="242"/>
      <c r="I410" s="242"/>
      <c r="J410" s="242"/>
      <c r="K410" s="81"/>
      <c r="L410" s="81"/>
      <c r="M410" s="82"/>
      <c r="N410" s="82"/>
      <c r="O410" s="82"/>
      <c r="P410" s="160"/>
      <c r="Q410" s="76"/>
    </row>
    <row r="411" spans="1:31" s="36" customFormat="1" ht="95.25" customHeight="1">
      <c r="A411" s="215" t="s">
        <v>222</v>
      </c>
      <c r="B411" s="205" t="s">
        <v>216</v>
      </c>
      <c r="C411" s="205"/>
      <c r="D411" s="205"/>
      <c r="E411" s="205" t="s">
        <v>217</v>
      </c>
      <c r="F411" s="205"/>
      <c r="G411" s="205" t="s">
        <v>221</v>
      </c>
      <c r="H411" s="205"/>
      <c r="I411" s="205"/>
      <c r="J411" s="223" t="s">
        <v>301</v>
      </c>
      <c r="K411" s="224"/>
      <c r="L411" s="225"/>
      <c r="M411" s="216" t="s">
        <v>232</v>
      </c>
      <c r="N411" s="217"/>
      <c r="O411" s="218"/>
      <c r="P411" s="219" t="s">
        <v>302</v>
      </c>
      <c r="Q411" s="219"/>
    </row>
    <row r="412" spans="1:31" s="45" customFormat="1" ht="57.75" customHeight="1">
      <c r="A412" s="215"/>
      <c r="B412" s="220" t="s">
        <v>225</v>
      </c>
      <c r="C412" s="220" t="s">
        <v>225</v>
      </c>
      <c r="D412" s="220" t="s">
        <v>225</v>
      </c>
      <c r="E412" s="220" t="s">
        <v>225</v>
      </c>
      <c r="F412" s="220" t="s">
        <v>225</v>
      </c>
      <c r="G412" s="220" t="s">
        <v>224</v>
      </c>
      <c r="H412" s="302" t="s">
        <v>220</v>
      </c>
      <c r="I412" s="302"/>
      <c r="J412" s="301" t="s">
        <v>250</v>
      </c>
      <c r="K412" s="301" t="s">
        <v>251</v>
      </c>
      <c r="L412" s="301" t="s">
        <v>252</v>
      </c>
      <c r="M412" s="226" t="s">
        <v>250</v>
      </c>
      <c r="N412" s="226" t="s">
        <v>251</v>
      </c>
      <c r="O412" s="226" t="s">
        <v>252</v>
      </c>
      <c r="P412" s="215" t="s">
        <v>302</v>
      </c>
      <c r="Q412" s="215" t="s">
        <v>146</v>
      </c>
      <c r="R412" s="51"/>
      <c r="S412" s="51"/>
      <c r="T412" s="51"/>
      <c r="U412" s="51"/>
      <c r="V412" s="51"/>
      <c r="W412" s="51"/>
      <c r="X412" s="51"/>
      <c r="Y412" s="51"/>
      <c r="Z412" s="51"/>
      <c r="AA412" s="51"/>
      <c r="AB412" s="51"/>
      <c r="AC412" s="51"/>
      <c r="AD412" s="51"/>
      <c r="AE412" s="51"/>
    </row>
    <row r="413" spans="1:31" s="45" customFormat="1" ht="75">
      <c r="A413" s="215"/>
      <c r="B413" s="221"/>
      <c r="C413" s="221"/>
      <c r="D413" s="221"/>
      <c r="E413" s="221"/>
      <c r="F413" s="221"/>
      <c r="G413" s="221"/>
      <c r="H413" s="59" t="s">
        <v>22</v>
      </c>
      <c r="I413" s="158" t="s">
        <v>226</v>
      </c>
      <c r="J413" s="301"/>
      <c r="K413" s="205"/>
      <c r="L413" s="205"/>
      <c r="M413" s="221"/>
      <c r="N413" s="221"/>
      <c r="O413" s="221"/>
      <c r="P413" s="215"/>
      <c r="Q413" s="215"/>
      <c r="R413" s="51"/>
      <c r="S413" s="51"/>
      <c r="T413" s="51"/>
      <c r="U413" s="51"/>
      <c r="V413" s="51"/>
      <c r="W413" s="51"/>
      <c r="X413" s="51"/>
      <c r="Y413" s="51"/>
      <c r="Z413" s="51"/>
      <c r="AA413" s="51"/>
      <c r="AB413" s="51"/>
      <c r="AC413" s="51"/>
      <c r="AD413" s="51"/>
      <c r="AE413" s="51"/>
    </row>
    <row r="414" spans="1:31" s="45" customFormat="1">
      <c r="A414" s="162">
        <v>1</v>
      </c>
      <c r="B414" s="162">
        <v>2</v>
      </c>
      <c r="C414" s="162">
        <v>3</v>
      </c>
      <c r="D414" s="165">
        <v>4</v>
      </c>
      <c r="E414" s="162">
        <v>5</v>
      </c>
      <c r="F414" s="162">
        <v>6</v>
      </c>
      <c r="G414" s="166">
        <v>7</v>
      </c>
      <c r="H414" s="162">
        <v>8</v>
      </c>
      <c r="I414" s="162">
        <v>9</v>
      </c>
      <c r="J414" s="157">
        <v>10</v>
      </c>
      <c r="K414" s="162">
        <v>11</v>
      </c>
      <c r="L414" s="162">
        <v>12</v>
      </c>
      <c r="M414" s="162">
        <v>13</v>
      </c>
      <c r="N414" s="162">
        <v>14</v>
      </c>
      <c r="O414" s="162">
        <v>15</v>
      </c>
      <c r="P414" s="162">
        <v>16</v>
      </c>
      <c r="Q414" s="162">
        <v>17</v>
      </c>
      <c r="R414" s="51"/>
      <c r="S414" s="51"/>
      <c r="T414" s="51"/>
      <c r="U414" s="51"/>
      <c r="V414" s="51"/>
      <c r="W414" s="51"/>
      <c r="X414" s="51"/>
      <c r="Y414" s="51"/>
      <c r="Z414" s="51"/>
      <c r="AA414" s="51"/>
      <c r="AB414" s="51"/>
      <c r="AC414" s="51"/>
      <c r="AD414" s="51"/>
      <c r="AE414" s="51"/>
    </row>
    <row r="415" spans="1:31" s="45" customFormat="1">
      <c r="A415" s="222" t="s">
        <v>21</v>
      </c>
      <c r="B415" s="222" t="s">
        <v>21</v>
      </c>
      <c r="C415" s="222" t="s">
        <v>21</v>
      </c>
      <c r="D415" s="220" t="s">
        <v>21</v>
      </c>
      <c r="E415" s="220" t="s">
        <v>21</v>
      </c>
      <c r="F415" s="215" t="s">
        <v>21</v>
      </c>
      <c r="G415" s="162" t="s">
        <v>21</v>
      </c>
      <c r="H415" s="162" t="s">
        <v>21</v>
      </c>
      <c r="I415" s="162" t="s">
        <v>21</v>
      </c>
      <c r="J415" s="157" t="s">
        <v>21</v>
      </c>
      <c r="K415" s="162" t="s">
        <v>21</v>
      </c>
      <c r="L415" s="162" t="s">
        <v>21</v>
      </c>
      <c r="M415" s="162" t="s">
        <v>21</v>
      </c>
      <c r="N415" s="162" t="s">
        <v>21</v>
      </c>
      <c r="O415" s="162" t="s">
        <v>21</v>
      </c>
      <c r="P415" s="162" t="s">
        <v>21</v>
      </c>
      <c r="Q415" s="162" t="s">
        <v>21</v>
      </c>
      <c r="R415" s="51"/>
      <c r="S415" s="51"/>
      <c r="T415" s="51"/>
      <c r="U415" s="51"/>
      <c r="V415" s="51"/>
      <c r="W415" s="51"/>
      <c r="X415" s="51"/>
      <c r="Y415" s="51"/>
      <c r="Z415" s="51"/>
      <c r="AA415" s="51"/>
      <c r="AB415" s="51"/>
      <c r="AC415" s="51"/>
      <c r="AD415" s="51"/>
      <c r="AE415" s="51"/>
    </row>
    <row r="416" spans="1:31" s="45" customFormat="1">
      <c r="A416" s="222"/>
      <c r="B416" s="222"/>
      <c r="C416" s="222"/>
      <c r="D416" s="221"/>
      <c r="E416" s="221"/>
      <c r="F416" s="215"/>
      <c r="G416" s="162" t="s">
        <v>21</v>
      </c>
      <c r="H416" s="162" t="s">
        <v>21</v>
      </c>
      <c r="I416" s="162" t="s">
        <v>21</v>
      </c>
      <c r="J416" s="157" t="s">
        <v>21</v>
      </c>
      <c r="K416" s="162" t="s">
        <v>21</v>
      </c>
      <c r="L416" s="162" t="s">
        <v>21</v>
      </c>
      <c r="M416" s="162" t="s">
        <v>21</v>
      </c>
      <c r="N416" s="162" t="s">
        <v>21</v>
      </c>
      <c r="O416" s="162" t="s">
        <v>21</v>
      </c>
      <c r="P416" s="162" t="s">
        <v>21</v>
      </c>
      <c r="Q416" s="162" t="s">
        <v>21</v>
      </c>
      <c r="R416" s="3"/>
      <c r="S416" s="3"/>
      <c r="T416" s="3"/>
      <c r="U416" s="3"/>
      <c r="V416" s="3"/>
      <c r="W416" s="3"/>
      <c r="X416" s="51"/>
      <c r="Y416" s="51"/>
      <c r="Z416" s="51"/>
      <c r="AA416" s="51"/>
      <c r="AB416" s="51"/>
      <c r="AC416" s="51"/>
      <c r="AD416" s="51"/>
      <c r="AE416" s="51"/>
    </row>
    <row r="417" spans="1:31" s="45" customFormat="1">
      <c r="A417" s="164"/>
      <c r="B417" s="164"/>
      <c r="C417" s="164"/>
      <c r="D417" s="55"/>
      <c r="E417" s="164"/>
      <c r="F417" s="164"/>
      <c r="G417" s="56"/>
      <c r="H417" s="164"/>
      <c r="I417" s="164"/>
      <c r="J417" s="167"/>
      <c r="K417" s="164"/>
      <c r="L417" s="164"/>
      <c r="M417" s="164"/>
      <c r="N417" s="164"/>
      <c r="O417" s="164"/>
      <c r="P417" s="164"/>
      <c r="Q417" s="164"/>
      <c r="R417" s="3"/>
      <c r="S417" s="3"/>
      <c r="T417" s="3"/>
      <c r="U417" s="3"/>
      <c r="V417" s="3"/>
      <c r="W417" s="3"/>
      <c r="X417" s="51"/>
      <c r="Y417" s="51"/>
      <c r="Z417" s="51"/>
      <c r="AA417" s="51"/>
      <c r="AB417" s="51"/>
      <c r="AC417" s="51"/>
      <c r="AD417" s="51"/>
      <c r="AE417" s="51"/>
    </row>
    <row r="418" spans="1:31" s="45" customFormat="1">
      <c r="A418" s="60"/>
      <c r="B418" s="60"/>
      <c r="C418" s="60"/>
      <c r="D418" s="61"/>
      <c r="E418" s="60"/>
      <c r="F418" s="60"/>
      <c r="G418" s="61"/>
      <c r="H418" s="60"/>
      <c r="I418" s="60"/>
      <c r="J418" s="84"/>
      <c r="K418" s="60"/>
      <c r="L418" s="60"/>
      <c r="M418" s="60"/>
      <c r="N418" s="60"/>
      <c r="O418" s="60"/>
      <c r="P418" s="60"/>
      <c r="Q418" s="60"/>
      <c r="R418" s="3"/>
      <c r="S418" s="3"/>
      <c r="T418" s="3"/>
      <c r="U418" s="3"/>
      <c r="V418" s="3"/>
      <c r="W418" s="3"/>
      <c r="X418" s="51"/>
      <c r="Y418" s="51"/>
      <c r="Z418" s="51"/>
      <c r="AA418" s="51"/>
      <c r="AB418" s="51"/>
      <c r="AC418" s="51"/>
      <c r="AD418" s="51"/>
      <c r="AE418" s="51"/>
    </row>
    <row r="419" spans="1:31">
      <c r="A419" s="243" t="s">
        <v>215</v>
      </c>
      <c r="B419" s="243"/>
      <c r="C419" s="243"/>
      <c r="D419" s="243"/>
      <c r="E419" s="243"/>
      <c r="F419" s="243"/>
      <c r="G419" s="243"/>
      <c r="H419" s="243"/>
      <c r="I419" s="243"/>
      <c r="J419" s="243"/>
      <c r="K419" s="243"/>
      <c r="L419" s="243"/>
      <c r="M419" s="243"/>
      <c r="N419" s="243"/>
      <c r="O419" s="243"/>
      <c r="P419" s="6"/>
    </row>
    <row r="420" spans="1:31">
      <c r="A420" s="230" t="s">
        <v>69</v>
      </c>
      <c r="B420" s="230"/>
      <c r="C420" s="230"/>
      <c r="D420" s="230"/>
      <c r="E420" s="230"/>
      <c r="F420" s="230"/>
      <c r="G420" s="230"/>
      <c r="H420" s="230"/>
      <c r="I420" s="230"/>
      <c r="J420" s="230"/>
      <c r="K420" s="230"/>
      <c r="L420" s="230"/>
      <c r="M420" s="230"/>
      <c r="N420" s="230"/>
      <c r="O420" s="230"/>
      <c r="P420" s="6"/>
    </row>
    <row r="421" spans="1:31">
      <c r="A421" s="241" t="s">
        <v>70</v>
      </c>
      <c r="B421" s="241"/>
      <c r="C421" s="241"/>
      <c r="D421" s="241"/>
      <c r="E421" s="241"/>
      <c r="F421" s="241"/>
      <c r="G421" s="241"/>
      <c r="H421" s="241"/>
      <c r="I421" s="241"/>
      <c r="J421" s="241"/>
      <c r="K421" s="241"/>
      <c r="L421" s="241"/>
      <c r="M421" s="6"/>
      <c r="N421" s="6"/>
      <c r="O421" s="6"/>
      <c r="P421" s="6"/>
    </row>
    <row r="422" spans="1:31">
      <c r="A422" s="241" t="s">
        <v>71</v>
      </c>
      <c r="B422" s="241"/>
      <c r="C422" s="241"/>
      <c r="D422" s="241"/>
      <c r="E422" s="241"/>
      <c r="F422" s="241"/>
      <c r="G422" s="241"/>
      <c r="H422" s="241"/>
      <c r="I422" s="241"/>
      <c r="J422" s="241"/>
      <c r="K422" s="241"/>
      <c r="L422" s="241"/>
      <c r="M422" s="6"/>
      <c r="N422" s="6"/>
      <c r="O422" s="6"/>
      <c r="P422" s="6"/>
    </row>
    <row r="423" spans="1:31" ht="16.5" customHeight="1">
      <c r="A423" s="241" t="s">
        <v>72</v>
      </c>
      <c r="B423" s="241"/>
      <c r="C423" s="241"/>
      <c r="D423" s="241"/>
      <c r="E423" s="241"/>
      <c r="F423" s="241"/>
      <c r="G423" s="241"/>
      <c r="H423" s="241"/>
      <c r="I423" s="241"/>
      <c r="J423" s="241"/>
      <c r="K423" s="241"/>
      <c r="L423" s="241"/>
      <c r="M423" s="6"/>
      <c r="N423" s="6"/>
      <c r="O423" s="6"/>
      <c r="P423" s="6"/>
    </row>
    <row r="424" spans="1:31">
      <c r="A424" s="241" t="s">
        <v>73</v>
      </c>
      <c r="B424" s="241"/>
      <c r="C424" s="241"/>
      <c r="D424" s="241"/>
      <c r="E424" s="241"/>
      <c r="F424" s="241"/>
      <c r="G424" s="241"/>
      <c r="H424" s="241"/>
      <c r="I424" s="241"/>
      <c r="J424" s="241"/>
      <c r="K424" s="241"/>
      <c r="L424" s="241"/>
      <c r="M424" s="6"/>
      <c r="N424" s="6"/>
      <c r="O424" s="6"/>
      <c r="P424" s="6"/>
    </row>
    <row r="425" spans="1:31">
      <c r="A425" s="241" t="s">
        <v>74</v>
      </c>
      <c r="B425" s="241"/>
      <c r="C425" s="241"/>
      <c r="D425" s="241"/>
      <c r="E425" s="241"/>
      <c r="F425" s="241"/>
      <c r="G425" s="241"/>
      <c r="H425" s="241"/>
      <c r="I425" s="241"/>
      <c r="J425" s="241"/>
      <c r="K425" s="241"/>
      <c r="L425" s="241"/>
      <c r="M425" s="6"/>
      <c r="N425" s="6"/>
      <c r="O425" s="6"/>
      <c r="P425" s="6"/>
    </row>
    <row r="426" spans="1:31">
      <c r="A426" s="241" t="s">
        <v>75</v>
      </c>
      <c r="B426" s="241"/>
      <c r="C426" s="241"/>
      <c r="D426" s="241"/>
      <c r="E426" s="241"/>
      <c r="F426" s="241"/>
      <c r="G426" s="241"/>
      <c r="H426" s="241"/>
      <c r="I426" s="241"/>
      <c r="J426" s="241"/>
      <c r="K426" s="241"/>
      <c r="L426" s="241"/>
      <c r="M426" s="6"/>
      <c r="N426" s="6"/>
      <c r="O426" s="6"/>
      <c r="P426" s="6"/>
    </row>
    <row r="427" spans="1:31">
      <c r="A427" s="241" t="s">
        <v>76</v>
      </c>
      <c r="B427" s="241"/>
      <c r="C427" s="241"/>
      <c r="D427" s="241"/>
      <c r="E427" s="241"/>
      <c r="F427" s="241"/>
      <c r="G427" s="241"/>
      <c r="H427" s="241"/>
      <c r="I427" s="241"/>
      <c r="J427" s="241"/>
      <c r="K427" s="241"/>
      <c r="L427" s="241"/>
      <c r="M427" s="6"/>
      <c r="N427" s="6"/>
      <c r="O427" s="6"/>
      <c r="P427" s="6"/>
    </row>
    <row r="428" spans="1:31" ht="18.75" customHeight="1">
      <c r="A428" s="234" t="s">
        <v>77</v>
      </c>
      <c r="B428" s="234"/>
      <c r="C428" s="234"/>
      <c r="D428" s="234"/>
      <c r="E428" s="234"/>
      <c r="F428" s="234"/>
      <c r="G428" s="234"/>
      <c r="H428" s="234"/>
      <c r="I428" s="234"/>
      <c r="J428" s="234"/>
      <c r="K428" s="234"/>
      <c r="L428" s="234"/>
      <c r="M428" s="234"/>
      <c r="N428" s="234"/>
      <c r="O428" s="234"/>
      <c r="P428" s="6"/>
    </row>
    <row r="429" spans="1:31" ht="60.75" customHeight="1">
      <c r="A429" s="234" t="s">
        <v>117</v>
      </c>
      <c r="B429" s="234"/>
      <c r="C429" s="234"/>
      <c r="D429" s="234"/>
      <c r="E429" s="234"/>
      <c r="F429" s="234"/>
      <c r="G429" s="234"/>
      <c r="H429" s="234"/>
      <c r="I429" s="234"/>
      <c r="J429" s="234"/>
      <c r="K429" s="234"/>
      <c r="L429" s="234"/>
      <c r="M429" s="234"/>
      <c r="N429" s="234"/>
      <c r="O429" s="234"/>
    </row>
    <row r="430" spans="1:31" ht="60.75" customHeight="1">
      <c r="A430" s="234" t="s">
        <v>118</v>
      </c>
      <c r="B430" s="234"/>
      <c r="C430" s="234"/>
      <c r="D430" s="234"/>
      <c r="E430" s="234"/>
      <c r="F430" s="234"/>
      <c r="G430" s="234"/>
      <c r="H430" s="234"/>
      <c r="I430" s="234"/>
      <c r="J430" s="234"/>
      <c r="K430" s="234"/>
      <c r="L430" s="234"/>
      <c r="M430" s="234"/>
      <c r="N430" s="234"/>
      <c r="O430" s="234"/>
    </row>
    <row r="431" spans="1:31">
      <c r="A431" s="230" t="s">
        <v>78</v>
      </c>
      <c r="B431" s="230"/>
      <c r="C431" s="230"/>
      <c r="D431" s="230"/>
      <c r="E431" s="230"/>
      <c r="F431" s="230"/>
      <c r="G431" s="230"/>
      <c r="H431" s="230"/>
      <c r="I431" s="230"/>
      <c r="J431" s="230"/>
      <c r="K431" s="230"/>
      <c r="L431" s="230"/>
      <c r="M431" s="230"/>
      <c r="N431" s="230"/>
      <c r="O431" s="230"/>
      <c r="P431" s="6"/>
    </row>
    <row r="432" spans="1:31" ht="18.75" customHeight="1">
      <c r="A432" s="10" t="s">
        <v>79</v>
      </c>
      <c r="B432" s="201" t="s">
        <v>80</v>
      </c>
      <c r="C432" s="206"/>
      <c r="D432" s="202"/>
      <c r="E432" s="313" t="s">
        <v>81</v>
      </c>
      <c r="F432" s="314"/>
      <c r="G432" s="314"/>
      <c r="H432" s="314"/>
      <c r="I432" s="314"/>
      <c r="J432" s="314"/>
      <c r="K432" s="314"/>
      <c r="L432" s="315"/>
      <c r="M432" s="6"/>
      <c r="N432" s="6"/>
      <c r="O432" s="6"/>
      <c r="P432" s="6"/>
    </row>
    <row r="433" spans="1:16">
      <c r="A433" s="10">
        <v>1</v>
      </c>
      <c r="B433" s="201">
        <v>2</v>
      </c>
      <c r="C433" s="206"/>
      <c r="D433" s="202"/>
      <c r="E433" s="231">
        <v>3</v>
      </c>
      <c r="F433" s="232"/>
      <c r="G433" s="232"/>
      <c r="H433" s="232"/>
      <c r="I433" s="232"/>
      <c r="J433" s="232"/>
      <c r="K433" s="232"/>
      <c r="L433" s="233"/>
      <c r="M433" s="6"/>
      <c r="N433" s="6"/>
      <c r="O433" s="6"/>
      <c r="P433" s="6"/>
    </row>
    <row r="434" spans="1:16" ht="25.5" customHeight="1">
      <c r="A434" s="10" t="s">
        <v>82</v>
      </c>
      <c r="B434" s="201" t="s">
        <v>199</v>
      </c>
      <c r="C434" s="206"/>
      <c r="D434" s="202"/>
      <c r="E434" s="231" t="s">
        <v>83</v>
      </c>
      <c r="F434" s="232"/>
      <c r="G434" s="232"/>
      <c r="H434" s="232"/>
      <c r="I434" s="232"/>
      <c r="J434" s="232"/>
      <c r="K434" s="232"/>
      <c r="L434" s="233"/>
      <c r="M434" s="6"/>
      <c r="N434" s="6"/>
      <c r="O434" s="6"/>
      <c r="P434" s="6"/>
    </row>
    <row r="435" spans="1:16" ht="42.75" customHeight="1">
      <c r="A435" s="10" t="s">
        <v>84</v>
      </c>
      <c r="B435" s="201" t="s">
        <v>85</v>
      </c>
      <c r="C435" s="206"/>
      <c r="D435" s="202"/>
      <c r="E435" s="231" t="s">
        <v>83</v>
      </c>
      <c r="F435" s="232"/>
      <c r="G435" s="232"/>
      <c r="H435" s="232"/>
      <c r="I435" s="232"/>
      <c r="J435" s="232"/>
      <c r="K435" s="232"/>
      <c r="L435" s="233"/>
      <c r="M435" s="6"/>
      <c r="N435" s="6"/>
      <c r="O435" s="6"/>
      <c r="P435" s="6"/>
    </row>
    <row r="436" spans="1:16" ht="42" customHeight="1">
      <c r="A436" s="10" t="s">
        <v>86</v>
      </c>
      <c r="B436" s="201" t="s">
        <v>178</v>
      </c>
      <c r="C436" s="206"/>
      <c r="D436" s="202"/>
      <c r="E436" s="231" t="s">
        <v>83</v>
      </c>
      <c r="F436" s="232"/>
      <c r="G436" s="232"/>
      <c r="H436" s="232"/>
      <c r="I436" s="232"/>
      <c r="J436" s="232"/>
      <c r="K436" s="232"/>
      <c r="L436" s="233"/>
      <c r="M436" s="6"/>
      <c r="N436" s="6"/>
      <c r="O436" s="6"/>
      <c r="P436" s="6"/>
    </row>
    <row r="437" spans="1:16">
      <c r="A437" s="230" t="s">
        <v>87</v>
      </c>
      <c r="B437" s="230"/>
      <c r="C437" s="230"/>
      <c r="D437" s="230"/>
      <c r="E437" s="230"/>
      <c r="F437" s="230"/>
      <c r="G437" s="230"/>
      <c r="H437" s="230"/>
      <c r="I437" s="230"/>
      <c r="J437" s="230"/>
      <c r="K437" s="230"/>
      <c r="L437" s="230"/>
      <c r="M437" s="230"/>
      <c r="N437" s="230"/>
      <c r="O437" s="230"/>
      <c r="P437" s="6"/>
    </row>
    <row r="438" spans="1:16">
      <c r="A438" s="230" t="s">
        <v>88</v>
      </c>
      <c r="B438" s="230"/>
      <c r="C438" s="230"/>
      <c r="D438" s="230"/>
      <c r="E438" s="230"/>
      <c r="F438" s="230"/>
      <c r="G438" s="230"/>
      <c r="H438" s="230"/>
      <c r="I438" s="230"/>
      <c r="J438" s="230"/>
      <c r="K438" s="230"/>
      <c r="L438" s="230"/>
      <c r="M438" s="230"/>
      <c r="N438" s="230"/>
      <c r="O438" s="230"/>
      <c r="P438" s="6"/>
    </row>
    <row r="439" spans="1:16">
      <c r="A439" s="230" t="s">
        <v>89</v>
      </c>
      <c r="B439" s="230"/>
      <c r="C439" s="230"/>
      <c r="D439" s="230"/>
      <c r="E439" s="230"/>
      <c r="F439" s="230"/>
      <c r="G439" s="230"/>
      <c r="H439" s="230"/>
      <c r="I439" s="230"/>
      <c r="J439" s="230"/>
      <c r="K439" s="230"/>
      <c r="L439" s="230"/>
      <c r="M439" s="230"/>
      <c r="N439" s="230"/>
      <c r="O439" s="230"/>
      <c r="P439" s="6"/>
    </row>
    <row r="440" spans="1:16">
      <c r="A440" s="230" t="s">
        <v>148</v>
      </c>
      <c r="B440" s="230"/>
      <c r="C440" s="230"/>
      <c r="D440" s="230"/>
      <c r="E440" s="230"/>
      <c r="F440" s="230"/>
      <c r="G440" s="230"/>
      <c r="H440" s="230"/>
      <c r="I440" s="230"/>
      <c r="J440" s="230"/>
      <c r="K440" s="230"/>
      <c r="L440" s="230"/>
      <c r="M440" s="230"/>
      <c r="N440" s="230"/>
      <c r="O440" s="230"/>
    </row>
    <row r="441" spans="1:16" ht="21" customHeight="1">
      <c r="A441" s="238" t="s">
        <v>90</v>
      </c>
      <c r="B441" s="238"/>
      <c r="C441" s="238"/>
      <c r="D441" s="238"/>
      <c r="E441" s="238"/>
      <c r="F441" s="238"/>
      <c r="G441" s="238"/>
      <c r="H441" s="238"/>
      <c r="I441" s="238"/>
      <c r="J441" s="238"/>
      <c r="K441" s="238"/>
      <c r="L441" s="238"/>
      <c r="M441" s="238"/>
      <c r="N441" s="238"/>
      <c r="O441" s="238"/>
      <c r="P441" s="6"/>
    </row>
    <row r="442" spans="1:16" ht="62.25" customHeight="1">
      <c r="A442" s="238" t="s">
        <v>91</v>
      </c>
      <c r="B442" s="238"/>
      <c r="C442" s="238"/>
      <c r="D442" s="238"/>
      <c r="E442" s="238"/>
      <c r="F442" s="238"/>
      <c r="G442" s="238"/>
      <c r="H442" s="238"/>
      <c r="I442" s="238"/>
      <c r="J442" s="238"/>
      <c r="K442" s="238"/>
      <c r="L442" s="238"/>
      <c r="M442" s="238"/>
      <c r="N442" s="238"/>
      <c r="O442" s="238"/>
      <c r="P442" s="6"/>
    </row>
    <row r="443" spans="1:16">
      <c r="A443" s="242" t="s">
        <v>92</v>
      </c>
      <c r="B443" s="242"/>
      <c r="C443" s="242"/>
      <c r="D443" s="242"/>
      <c r="E443" s="242"/>
      <c r="F443" s="242"/>
      <c r="G443" s="242"/>
      <c r="H443" s="242"/>
      <c r="I443" s="242"/>
      <c r="J443" s="242"/>
      <c r="K443" s="242"/>
      <c r="L443" s="242"/>
      <c r="M443" s="242"/>
      <c r="N443" s="242"/>
      <c r="O443" s="242"/>
      <c r="P443" s="6"/>
    </row>
    <row r="444" spans="1:16" ht="7.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</row>
    <row r="445" spans="1:16" hidden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</row>
    <row r="446" spans="1:16" ht="17.25" customHeight="1">
      <c r="A446" s="131" t="s">
        <v>239</v>
      </c>
      <c r="B446" s="6"/>
      <c r="C446" s="6"/>
      <c r="D446" s="6"/>
      <c r="E446" s="6"/>
      <c r="F446" s="6"/>
      <c r="G446" s="6"/>
      <c r="H446" s="6"/>
      <c r="I446" s="6"/>
      <c r="J446" s="6"/>
      <c r="K446" s="131" t="s">
        <v>300</v>
      </c>
      <c r="L446" s="6"/>
      <c r="M446" s="6"/>
      <c r="N446" s="6"/>
      <c r="O446" s="6"/>
    </row>
    <row r="447" spans="1:16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</row>
    <row r="448" spans="1:16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</row>
    <row r="538" spans="10:12">
      <c r="J538" s="203" t="s">
        <v>250</v>
      </c>
      <c r="K538" s="203" t="s">
        <v>251</v>
      </c>
      <c r="L538" s="203" t="s">
        <v>252</v>
      </c>
    </row>
    <row r="539" spans="10:12">
      <c r="J539" s="203"/>
      <c r="K539" s="203"/>
      <c r="L539" s="204"/>
    </row>
    <row r="546" spans="10:15">
      <c r="J546" s="203" t="s">
        <v>250</v>
      </c>
      <c r="K546" s="203" t="s">
        <v>251</v>
      </c>
      <c r="L546" s="203" t="s">
        <v>252</v>
      </c>
      <c r="M546" s="203" t="s">
        <v>250</v>
      </c>
      <c r="N546" s="203" t="s">
        <v>251</v>
      </c>
      <c r="O546" s="203" t="s">
        <v>252</v>
      </c>
    </row>
    <row r="547" spans="10:15">
      <c r="J547" s="203"/>
      <c r="K547" s="203"/>
      <c r="L547" s="204"/>
      <c r="M547" s="203"/>
      <c r="N547" s="203"/>
      <c r="O547" s="204"/>
    </row>
  </sheetData>
  <mergeCells count="667">
    <mergeCell ref="B351:B353"/>
    <mergeCell ref="C351:C353"/>
    <mergeCell ref="D351:D353"/>
    <mergeCell ref="E351:E353"/>
    <mergeCell ref="F351:F353"/>
    <mergeCell ref="A360:A362"/>
    <mergeCell ref="B360:B362"/>
    <mergeCell ref="C360:C362"/>
    <mergeCell ref="D360:D362"/>
    <mergeCell ref="E360:E362"/>
    <mergeCell ref="F360:F362"/>
    <mergeCell ref="A354:A356"/>
    <mergeCell ref="B354:B356"/>
    <mergeCell ref="C354:C356"/>
    <mergeCell ref="D354:D356"/>
    <mergeCell ref="E354:E356"/>
    <mergeCell ref="F354:F356"/>
    <mergeCell ref="A357:A359"/>
    <mergeCell ref="B357:B359"/>
    <mergeCell ref="C357:C359"/>
    <mergeCell ref="D357:D359"/>
    <mergeCell ref="E357:E359"/>
    <mergeCell ref="F357:F359"/>
    <mergeCell ref="A184:A187"/>
    <mergeCell ref="B184:B187"/>
    <mergeCell ref="C184:C187"/>
    <mergeCell ref="D184:D187"/>
    <mergeCell ref="E184:E187"/>
    <mergeCell ref="F184:F187"/>
    <mergeCell ref="G184:I184"/>
    <mergeCell ref="G185:I185"/>
    <mergeCell ref="G186:I186"/>
    <mergeCell ref="G187:I187"/>
    <mergeCell ref="G176:I176"/>
    <mergeCell ref="G177:I177"/>
    <mergeCell ref="G178:I178"/>
    <mergeCell ref="G179:I179"/>
    <mergeCell ref="A180:A183"/>
    <mergeCell ref="B180:B183"/>
    <mergeCell ref="C180:C183"/>
    <mergeCell ref="D180:D183"/>
    <mergeCell ref="E180:E183"/>
    <mergeCell ref="F180:F183"/>
    <mergeCell ref="G180:I180"/>
    <mergeCell ref="G181:I181"/>
    <mergeCell ref="G182:I182"/>
    <mergeCell ref="G183:I183"/>
    <mergeCell ref="A120:A123"/>
    <mergeCell ref="B120:B123"/>
    <mergeCell ref="C120:C123"/>
    <mergeCell ref="D120:D123"/>
    <mergeCell ref="E120:E123"/>
    <mergeCell ref="F120:F123"/>
    <mergeCell ref="D112:D115"/>
    <mergeCell ref="E112:E115"/>
    <mergeCell ref="F112:F115"/>
    <mergeCell ref="A116:A119"/>
    <mergeCell ref="B116:B119"/>
    <mergeCell ref="C116:C119"/>
    <mergeCell ref="D116:D119"/>
    <mergeCell ref="E116:E119"/>
    <mergeCell ref="F116:F119"/>
    <mergeCell ref="J538:J539"/>
    <mergeCell ref="K538:K539"/>
    <mergeCell ref="L538:L539"/>
    <mergeCell ref="J546:J547"/>
    <mergeCell ref="K546:K547"/>
    <mergeCell ref="L546:L547"/>
    <mergeCell ref="M546:M547"/>
    <mergeCell ref="N546:N547"/>
    <mergeCell ref="O546:O547"/>
    <mergeCell ref="A386:K386"/>
    <mergeCell ref="B367:D368"/>
    <mergeCell ref="E367:F368"/>
    <mergeCell ref="G367:I367"/>
    <mergeCell ref="A380:O380"/>
    <mergeCell ref="A385:F385"/>
    <mergeCell ref="M342:M343"/>
    <mergeCell ref="N342:N343"/>
    <mergeCell ref="A341:A343"/>
    <mergeCell ref="B341:D342"/>
    <mergeCell ref="E341:F342"/>
    <mergeCell ref="F345:F347"/>
    <mergeCell ref="A345:A347"/>
    <mergeCell ref="B345:B347"/>
    <mergeCell ref="C345:C347"/>
    <mergeCell ref="D345:D347"/>
    <mergeCell ref="E345:E347"/>
    <mergeCell ref="A348:A350"/>
    <mergeCell ref="B348:B350"/>
    <mergeCell ref="C348:C350"/>
    <mergeCell ref="D348:D350"/>
    <mergeCell ref="E348:E350"/>
    <mergeCell ref="F348:F350"/>
    <mergeCell ref="A351:A353"/>
    <mergeCell ref="B433:D433"/>
    <mergeCell ref="E433:L433"/>
    <mergeCell ref="B434:D434"/>
    <mergeCell ref="E434:L434"/>
    <mergeCell ref="A426:L426"/>
    <mergeCell ref="A427:L427"/>
    <mergeCell ref="A428:O428"/>
    <mergeCell ref="E432:L432"/>
    <mergeCell ref="A431:O431"/>
    <mergeCell ref="A439:O439"/>
    <mergeCell ref="A441:O441"/>
    <mergeCell ref="A442:O442"/>
    <mergeCell ref="A443:O443"/>
    <mergeCell ref="B435:D435"/>
    <mergeCell ref="E435:L435"/>
    <mergeCell ref="B436:D436"/>
    <mergeCell ref="E436:L436"/>
    <mergeCell ref="A437:O437"/>
    <mergeCell ref="A438:O438"/>
    <mergeCell ref="A440:O440"/>
    <mergeCell ref="A419:O419"/>
    <mergeCell ref="A340:J340"/>
    <mergeCell ref="J367:L367"/>
    <mergeCell ref="M367:O367"/>
    <mergeCell ref="A336:L336"/>
    <mergeCell ref="A338:L338"/>
    <mergeCell ref="A339:J339"/>
    <mergeCell ref="M336:M338"/>
    <mergeCell ref="N336:N338"/>
    <mergeCell ref="G342:G343"/>
    <mergeCell ref="H342:I342"/>
    <mergeCell ref="J342:J343"/>
    <mergeCell ref="K342:K343"/>
    <mergeCell ref="A395:D395"/>
    <mergeCell ref="E395:G395"/>
    <mergeCell ref="H395:L395"/>
    <mergeCell ref="A394:D394"/>
    <mergeCell ref="E394:G394"/>
    <mergeCell ref="A387:K387"/>
    <mergeCell ref="A388:K388"/>
    <mergeCell ref="A389:I389"/>
    <mergeCell ref="L342:L343"/>
    <mergeCell ref="A367:A369"/>
    <mergeCell ref="A410:J410"/>
    <mergeCell ref="B329:D329"/>
    <mergeCell ref="E329:I329"/>
    <mergeCell ref="A323:F323"/>
    <mergeCell ref="A324:K324"/>
    <mergeCell ref="A325:K325"/>
    <mergeCell ref="A326:K326"/>
    <mergeCell ref="A327:I327"/>
    <mergeCell ref="G341:I341"/>
    <mergeCell ref="M341:N341"/>
    <mergeCell ref="B328:D328"/>
    <mergeCell ref="E328:I328"/>
    <mergeCell ref="A330:A331"/>
    <mergeCell ref="B330:D330"/>
    <mergeCell ref="E330:I330"/>
    <mergeCell ref="B331:D331"/>
    <mergeCell ref="E331:I331"/>
    <mergeCell ref="J341:L341"/>
    <mergeCell ref="A332:A333"/>
    <mergeCell ref="B332:D332"/>
    <mergeCell ref="E332:I332"/>
    <mergeCell ref="B333:D333"/>
    <mergeCell ref="E333:I333"/>
    <mergeCell ref="J291:J292"/>
    <mergeCell ref="K291:K292"/>
    <mergeCell ref="L291:L292"/>
    <mergeCell ref="M291:M292"/>
    <mergeCell ref="N291:N292"/>
    <mergeCell ref="O291:O292"/>
    <mergeCell ref="A288:O288"/>
    <mergeCell ref="A289:J289"/>
    <mergeCell ref="A290:A292"/>
    <mergeCell ref="B290:D291"/>
    <mergeCell ref="E290:F291"/>
    <mergeCell ref="G290:I290"/>
    <mergeCell ref="J290:L290"/>
    <mergeCell ref="M290:O290"/>
    <mergeCell ref="G291:G292"/>
    <mergeCell ref="H291:I291"/>
    <mergeCell ref="J282:L282"/>
    <mergeCell ref="G283:G284"/>
    <mergeCell ref="H283:I283"/>
    <mergeCell ref="J283:J284"/>
    <mergeCell ref="K283:K284"/>
    <mergeCell ref="L283:L284"/>
    <mergeCell ref="G282:I282"/>
    <mergeCell ref="A274:A275"/>
    <mergeCell ref="B274:D274"/>
    <mergeCell ref="E274:I274"/>
    <mergeCell ref="B275:D275"/>
    <mergeCell ref="E275:I275"/>
    <mergeCell ref="A282:A284"/>
    <mergeCell ref="B282:D283"/>
    <mergeCell ref="A278:L278"/>
    <mergeCell ref="E282:F283"/>
    <mergeCell ref="O250:O251"/>
    <mergeCell ref="B271:D271"/>
    <mergeCell ref="E271:I271"/>
    <mergeCell ref="A272:A273"/>
    <mergeCell ref="B272:D272"/>
    <mergeCell ref="E272:I272"/>
    <mergeCell ref="B273:D273"/>
    <mergeCell ref="E273:I273"/>
    <mergeCell ref="A266:K266"/>
    <mergeCell ref="A267:K267"/>
    <mergeCell ref="A268:K268"/>
    <mergeCell ref="A269:I269"/>
    <mergeCell ref="B270:D270"/>
    <mergeCell ref="E270:I270"/>
    <mergeCell ref="K242:K243"/>
    <mergeCell ref="L242:L243"/>
    <mergeCell ref="A393:D393"/>
    <mergeCell ref="E393:G393"/>
    <mergeCell ref="H393:L393"/>
    <mergeCell ref="A318:K318"/>
    <mergeCell ref="A316:O316"/>
    <mergeCell ref="A281:J281"/>
    <mergeCell ref="A280:L280"/>
    <mergeCell ref="A279:L279"/>
    <mergeCell ref="A260:O260"/>
    <mergeCell ref="A261:K261"/>
    <mergeCell ref="E262:K262"/>
    <mergeCell ref="E263:K263"/>
    <mergeCell ref="E264:K264"/>
    <mergeCell ref="A265:F265"/>
    <mergeCell ref="M249:O249"/>
    <mergeCell ref="G250:G251"/>
    <mergeCell ref="H250:I250"/>
    <mergeCell ref="J250:J251"/>
    <mergeCell ref="K250:K251"/>
    <mergeCell ref="L250:L251"/>
    <mergeCell ref="M250:M251"/>
    <mergeCell ref="N250:N251"/>
    <mergeCell ref="G205:G206"/>
    <mergeCell ref="M205:M206"/>
    <mergeCell ref="N205:N206"/>
    <mergeCell ref="A166:L166"/>
    <mergeCell ref="A168:A170"/>
    <mergeCell ref="B168:D169"/>
    <mergeCell ref="E168:F169"/>
    <mergeCell ref="E204:F205"/>
    <mergeCell ref="G204:I204"/>
    <mergeCell ref="J204:L204"/>
    <mergeCell ref="A172:A175"/>
    <mergeCell ref="B172:B175"/>
    <mergeCell ref="C172:C175"/>
    <mergeCell ref="D172:D175"/>
    <mergeCell ref="E172:E175"/>
    <mergeCell ref="F172:F175"/>
    <mergeCell ref="L169:L170"/>
    <mergeCell ref="G175:I175"/>
    <mergeCell ref="A176:A179"/>
    <mergeCell ref="B176:B179"/>
    <mergeCell ref="C176:C179"/>
    <mergeCell ref="D176:D179"/>
    <mergeCell ref="E176:E179"/>
    <mergeCell ref="F176:F179"/>
    <mergeCell ref="E234:G234"/>
    <mergeCell ref="H234:L234"/>
    <mergeCell ref="A234:D234"/>
    <mergeCell ref="A203:J203"/>
    <mergeCell ref="A392:D392"/>
    <mergeCell ref="E392:G392"/>
    <mergeCell ref="H392:L392"/>
    <mergeCell ref="E223:K223"/>
    <mergeCell ref="A224:F224"/>
    <mergeCell ref="A225:K225"/>
    <mergeCell ref="A226:K226"/>
    <mergeCell ref="A227:K227"/>
    <mergeCell ref="A228:I228"/>
    <mergeCell ref="A231:D231"/>
    <mergeCell ref="H205:I205"/>
    <mergeCell ref="J205:J206"/>
    <mergeCell ref="K205:K206"/>
    <mergeCell ref="L205:L206"/>
    <mergeCell ref="A204:A206"/>
    <mergeCell ref="B204:D205"/>
    <mergeCell ref="A237:L237"/>
    <mergeCell ref="A218:O218"/>
    <mergeCell ref="O205:O206"/>
    <mergeCell ref="M204:O204"/>
    <mergeCell ref="M163:M165"/>
    <mergeCell ref="N163:N165"/>
    <mergeCell ref="A155:K155"/>
    <mergeCell ref="A156:I156"/>
    <mergeCell ref="A162:D162"/>
    <mergeCell ref="A167:J167"/>
    <mergeCell ref="H160:L160"/>
    <mergeCell ref="H159:L159"/>
    <mergeCell ref="A163:L163"/>
    <mergeCell ref="A96:L96"/>
    <mergeCell ref="A98:L98"/>
    <mergeCell ref="A99:J99"/>
    <mergeCell ref="A100:A102"/>
    <mergeCell ref="B100:D101"/>
    <mergeCell ref="A164:L164"/>
    <mergeCell ref="G100:I100"/>
    <mergeCell ref="J100:L100"/>
    <mergeCell ref="G101:G102"/>
    <mergeCell ref="H101:I101"/>
    <mergeCell ref="J101:J102"/>
    <mergeCell ref="K101:K102"/>
    <mergeCell ref="L101:L102"/>
    <mergeCell ref="G133:I133"/>
    <mergeCell ref="H158:L158"/>
    <mergeCell ref="A108:A111"/>
    <mergeCell ref="B108:B111"/>
    <mergeCell ref="C108:C111"/>
    <mergeCell ref="D108:D111"/>
    <mergeCell ref="E108:E111"/>
    <mergeCell ref="F108:F111"/>
    <mergeCell ref="A112:A115"/>
    <mergeCell ref="B112:B115"/>
    <mergeCell ref="C112:C115"/>
    <mergeCell ref="A87:I87"/>
    <mergeCell ref="A365:J365"/>
    <mergeCell ref="A335:L335"/>
    <mergeCell ref="E322:K322"/>
    <mergeCell ref="E321:K321"/>
    <mergeCell ref="E320:K320"/>
    <mergeCell ref="A91:D91"/>
    <mergeCell ref="E91:G91"/>
    <mergeCell ref="H91:L91"/>
    <mergeCell ref="E319:K319"/>
    <mergeCell ref="A148:K148"/>
    <mergeCell ref="E149:K149"/>
    <mergeCell ref="E150:K150"/>
    <mergeCell ref="J134:J135"/>
    <mergeCell ref="K134:K135"/>
    <mergeCell ref="A146:O146"/>
    <mergeCell ref="A147:O147"/>
    <mergeCell ref="D104:D107"/>
    <mergeCell ref="E104:E107"/>
    <mergeCell ref="F104:F107"/>
    <mergeCell ref="E151:K151"/>
    <mergeCell ref="A152:F152"/>
    <mergeCell ref="A153:K153"/>
    <mergeCell ref="A154:K154"/>
    <mergeCell ref="E81:K81"/>
    <mergeCell ref="E82:K82"/>
    <mergeCell ref="A83:F83"/>
    <mergeCell ref="A84:K84"/>
    <mergeCell ref="A85:K85"/>
    <mergeCell ref="A86:K86"/>
    <mergeCell ref="N65:N66"/>
    <mergeCell ref="O65:O66"/>
    <mergeCell ref="A77:O77"/>
    <mergeCell ref="A78:O78"/>
    <mergeCell ref="A79:K79"/>
    <mergeCell ref="E80:K80"/>
    <mergeCell ref="E64:F65"/>
    <mergeCell ref="G64:I64"/>
    <mergeCell ref="J64:L64"/>
    <mergeCell ref="M64:O64"/>
    <mergeCell ref="G65:G66"/>
    <mergeCell ref="H65:I65"/>
    <mergeCell ref="J65:J66"/>
    <mergeCell ref="K65:K66"/>
    <mergeCell ref="L65:L66"/>
    <mergeCell ref="M65:M66"/>
    <mergeCell ref="A38:L38"/>
    <mergeCell ref="A39:J39"/>
    <mergeCell ref="A40:A42"/>
    <mergeCell ref="B40:D41"/>
    <mergeCell ref="E40:F41"/>
    <mergeCell ref="G40:I40"/>
    <mergeCell ref="J40:L40"/>
    <mergeCell ref="G41:G42"/>
    <mergeCell ref="H41:I41"/>
    <mergeCell ref="J41:J42"/>
    <mergeCell ref="A31:J31"/>
    <mergeCell ref="A32:J32"/>
    <mergeCell ref="A33:J33"/>
    <mergeCell ref="A34:O34"/>
    <mergeCell ref="A35:L35"/>
    <mergeCell ref="M35:M37"/>
    <mergeCell ref="N35:N37"/>
    <mergeCell ref="A36:L36"/>
    <mergeCell ref="K28:M28"/>
    <mergeCell ref="N28:O28"/>
    <mergeCell ref="K29:M29"/>
    <mergeCell ref="N29:O29"/>
    <mergeCell ref="K30:M30"/>
    <mergeCell ref="N30:O30"/>
    <mergeCell ref="A28:J28"/>
    <mergeCell ref="A27:J27"/>
    <mergeCell ref="K27:M27"/>
    <mergeCell ref="N27:O27"/>
    <mergeCell ref="N22:O22"/>
    <mergeCell ref="A23:J23"/>
    <mergeCell ref="K23:M23"/>
    <mergeCell ref="N23:O23"/>
    <mergeCell ref="A24:J24"/>
    <mergeCell ref="K24:M24"/>
    <mergeCell ref="N24:O24"/>
    <mergeCell ref="A5:O5"/>
    <mergeCell ref="A18:O18"/>
    <mergeCell ref="A19:O19"/>
    <mergeCell ref="K25:M25"/>
    <mergeCell ref="N25:O25"/>
    <mergeCell ref="A26:J26"/>
    <mergeCell ref="K26:M26"/>
    <mergeCell ref="N26:O26"/>
    <mergeCell ref="A6:O6"/>
    <mergeCell ref="N7:O7"/>
    <mergeCell ref="A8:J8"/>
    <mergeCell ref="K8:M8"/>
    <mergeCell ref="N8:O8"/>
    <mergeCell ref="A9:J9"/>
    <mergeCell ref="K9:M9"/>
    <mergeCell ref="N9:O9"/>
    <mergeCell ref="K10:M10"/>
    <mergeCell ref="N10:O10"/>
    <mergeCell ref="L12:M12"/>
    <mergeCell ref="L13:M13"/>
    <mergeCell ref="L14:M14"/>
    <mergeCell ref="N12:O12"/>
    <mergeCell ref="N13:O13"/>
    <mergeCell ref="N14:O14"/>
    <mergeCell ref="M40:N40"/>
    <mergeCell ref="M41:M42"/>
    <mergeCell ref="N41:N42"/>
    <mergeCell ref="P64:Q64"/>
    <mergeCell ref="P65:P66"/>
    <mergeCell ref="Q65:Q66"/>
    <mergeCell ref="A62:O62"/>
    <mergeCell ref="A63:J63"/>
    <mergeCell ref="A64:A66"/>
    <mergeCell ref="B64:D65"/>
    <mergeCell ref="K41:K42"/>
    <mergeCell ref="L41:L42"/>
    <mergeCell ref="A44:A47"/>
    <mergeCell ref="B44:B47"/>
    <mergeCell ref="C44:C47"/>
    <mergeCell ref="D44:D47"/>
    <mergeCell ref="E44:E47"/>
    <mergeCell ref="F44:F47"/>
    <mergeCell ref="A48:A51"/>
    <mergeCell ref="B48:B51"/>
    <mergeCell ref="C48:C51"/>
    <mergeCell ref="D48:D51"/>
    <mergeCell ref="E48:E51"/>
    <mergeCell ref="F48:F51"/>
    <mergeCell ref="P133:Q133"/>
    <mergeCell ref="P134:P135"/>
    <mergeCell ref="Q134:Q135"/>
    <mergeCell ref="M95:M97"/>
    <mergeCell ref="N95:N97"/>
    <mergeCell ref="A131:O131"/>
    <mergeCell ref="A132:J132"/>
    <mergeCell ref="A133:A135"/>
    <mergeCell ref="B133:D134"/>
    <mergeCell ref="E133:F134"/>
    <mergeCell ref="M133:O133"/>
    <mergeCell ref="G134:G135"/>
    <mergeCell ref="O134:O135"/>
    <mergeCell ref="A104:A107"/>
    <mergeCell ref="B104:B107"/>
    <mergeCell ref="C104:C107"/>
    <mergeCell ref="L134:L135"/>
    <mergeCell ref="J133:L133"/>
    <mergeCell ref="M100:N100"/>
    <mergeCell ref="M101:M102"/>
    <mergeCell ref="N101:N102"/>
    <mergeCell ref="M134:M135"/>
    <mergeCell ref="N134:N135"/>
    <mergeCell ref="H134:I134"/>
    <mergeCell ref="A233:D233"/>
    <mergeCell ref="E233:G233"/>
    <mergeCell ref="A229:D229"/>
    <mergeCell ref="E229:G229"/>
    <mergeCell ref="A407:A408"/>
    <mergeCell ref="B407:B408"/>
    <mergeCell ref="C407:C408"/>
    <mergeCell ref="D407:D408"/>
    <mergeCell ref="A277:L277"/>
    <mergeCell ref="A247:O247"/>
    <mergeCell ref="H233:L233"/>
    <mergeCell ref="H232:L232"/>
    <mergeCell ref="H231:L231"/>
    <mergeCell ref="H230:L230"/>
    <mergeCell ref="M277:M279"/>
    <mergeCell ref="N277:N279"/>
    <mergeCell ref="M236:M238"/>
    <mergeCell ref="N236:N238"/>
    <mergeCell ref="A239:L239"/>
    <mergeCell ref="A240:J240"/>
    <mergeCell ref="A241:A243"/>
    <mergeCell ref="B241:D242"/>
    <mergeCell ref="H394:L394"/>
    <mergeCell ref="A236:L236"/>
    <mergeCell ref="A421:L421"/>
    <mergeCell ref="A420:O420"/>
    <mergeCell ref="E384:K384"/>
    <mergeCell ref="E383:K383"/>
    <mergeCell ref="E382:K382"/>
    <mergeCell ref="A381:K381"/>
    <mergeCell ref="H391:L391"/>
    <mergeCell ref="M241:N241"/>
    <mergeCell ref="M242:M243"/>
    <mergeCell ref="N242:N243"/>
    <mergeCell ref="H390:L390"/>
    <mergeCell ref="A248:J248"/>
    <mergeCell ref="A249:A251"/>
    <mergeCell ref="B249:D250"/>
    <mergeCell ref="E249:F250"/>
    <mergeCell ref="G249:I249"/>
    <mergeCell ref="J249:L249"/>
    <mergeCell ref="A259:O259"/>
    <mergeCell ref="E241:F242"/>
    <mergeCell ref="G241:I241"/>
    <mergeCell ref="J241:L241"/>
    <mergeCell ref="G242:G243"/>
    <mergeCell ref="H242:I242"/>
    <mergeCell ref="J242:J243"/>
    <mergeCell ref="A425:L425"/>
    <mergeCell ref="A424:L424"/>
    <mergeCell ref="A423:L423"/>
    <mergeCell ref="A422:L422"/>
    <mergeCell ref="B432:D432"/>
    <mergeCell ref="A429:O429"/>
    <mergeCell ref="A430:O430"/>
    <mergeCell ref="P249:Q249"/>
    <mergeCell ref="P250:P251"/>
    <mergeCell ref="Q250:Q251"/>
    <mergeCell ref="P290:Q290"/>
    <mergeCell ref="P291:P292"/>
    <mergeCell ref="Q291:Q292"/>
    <mergeCell ref="M282:N282"/>
    <mergeCell ref="M283:M284"/>
    <mergeCell ref="N283:N284"/>
    <mergeCell ref="M368:M369"/>
    <mergeCell ref="N368:N369"/>
    <mergeCell ref="O368:O369"/>
    <mergeCell ref="P368:P369"/>
    <mergeCell ref="A391:D391"/>
    <mergeCell ref="E391:G391"/>
    <mergeCell ref="A390:D390"/>
    <mergeCell ref="E390:G390"/>
    <mergeCell ref="P367:Q367"/>
    <mergeCell ref="G368:G369"/>
    <mergeCell ref="H368:I368"/>
    <mergeCell ref="J368:J369"/>
    <mergeCell ref="K368:K369"/>
    <mergeCell ref="L368:L369"/>
    <mergeCell ref="A159:D159"/>
    <mergeCell ref="E159:G159"/>
    <mergeCell ref="Q368:Q369"/>
    <mergeCell ref="E162:G162"/>
    <mergeCell ref="H162:L162"/>
    <mergeCell ref="A230:D230"/>
    <mergeCell ref="E230:G230"/>
    <mergeCell ref="E222:K222"/>
    <mergeCell ref="E221:K221"/>
    <mergeCell ref="A220:K220"/>
    <mergeCell ref="A219:O219"/>
    <mergeCell ref="H229:L229"/>
    <mergeCell ref="E231:G231"/>
    <mergeCell ref="P204:Q204"/>
    <mergeCell ref="P205:P206"/>
    <mergeCell ref="Q205:Q206"/>
    <mergeCell ref="A232:D232"/>
    <mergeCell ref="E232:G232"/>
    <mergeCell ref="A88:D88"/>
    <mergeCell ref="E88:G88"/>
    <mergeCell ref="H88:L88"/>
    <mergeCell ref="A89:D89"/>
    <mergeCell ref="E89:G89"/>
    <mergeCell ref="A160:D160"/>
    <mergeCell ref="E160:G160"/>
    <mergeCell ref="A161:D161"/>
    <mergeCell ref="E161:G161"/>
    <mergeCell ref="H157:L157"/>
    <mergeCell ref="A158:D158"/>
    <mergeCell ref="E158:G158"/>
    <mergeCell ref="A157:D157"/>
    <mergeCell ref="E157:G157"/>
    <mergeCell ref="H89:L89"/>
    <mergeCell ref="A90:D90"/>
    <mergeCell ref="E90:G90"/>
    <mergeCell ref="H90:L90"/>
    <mergeCell ref="A95:L95"/>
    <mergeCell ref="E92:G92"/>
    <mergeCell ref="H92:L92"/>
    <mergeCell ref="A92:D92"/>
    <mergeCell ref="E100:F101"/>
    <mergeCell ref="H161:L161"/>
    <mergeCell ref="A411:A413"/>
    <mergeCell ref="E411:F411"/>
    <mergeCell ref="G411:I411"/>
    <mergeCell ref="J411:L411"/>
    <mergeCell ref="M411:O411"/>
    <mergeCell ref="L412:L413"/>
    <mergeCell ref="M412:M413"/>
    <mergeCell ref="N412:N413"/>
    <mergeCell ref="O412:O413"/>
    <mergeCell ref="J403:L403"/>
    <mergeCell ref="L404:L405"/>
    <mergeCell ref="F404:F405"/>
    <mergeCell ref="G404:G405"/>
    <mergeCell ref="P412:P413"/>
    <mergeCell ref="Q412:Q413"/>
    <mergeCell ref="A415:A416"/>
    <mergeCell ref="B415:B416"/>
    <mergeCell ref="C415:C416"/>
    <mergeCell ref="D415:D416"/>
    <mergeCell ref="E415:E416"/>
    <mergeCell ref="F415:F416"/>
    <mergeCell ref="P411:Q411"/>
    <mergeCell ref="B412:B413"/>
    <mergeCell ref="C412:C413"/>
    <mergeCell ref="D412:D413"/>
    <mergeCell ref="E412:E413"/>
    <mergeCell ref="F412:F413"/>
    <mergeCell ref="G412:G413"/>
    <mergeCell ref="H412:I412"/>
    <mergeCell ref="J412:J413"/>
    <mergeCell ref="K412:K413"/>
    <mergeCell ref="E407:E408"/>
    <mergeCell ref="F407:F408"/>
    <mergeCell ref="L15:M15"/>
    <mergeCell ref="N15:O15"/>
    <mergeCell ref="M404:M405"/>
    <mergeCell ref="N404:N405"/>
    <mergeCell ref="B411:D411"/>
    <mergeCell ref="M403:N403"/>
    <mergeCell ref="B404:B405"/>
    <mergeCell ref="C404:C405"/>
    <mergeCell ref="D404:D405"/>
    <mergeCell ref="E404:E405"/>
    <mergeCell ref="A396:O396"/>
    <mergeCell ref="A398:L398"/>
    <mergeCell ref="M398:M400"/>
    <mergeCell ref="N398:N400"/>
    <mergeCell ref="A399:L399"/>
    <mergeCell ref="A401:L401"/>
    <mergeCell ref="H404:I404"/>
    <mergeCell ref="J404:J405"/>
    <mergeCell ref="K404:K405"/>
    <mergeCell ref="A402:J402"/>
    <mergeCell ref="A403:A405"/>
    <mergeCell ref="B403:D403"/>
    <mergeCell ref="E403:F403"/>
    <mergeCell ref="G403:I403"/>
    <mergeCell ref="O168:P168"/>
    <mergeCell ref="G169:I170"/>
    <mergeCell ref="J169:K169"/>
    <mergeCell ref="O169:O170"/>
    <mergeCell ref="P169:P170"/>
    <mergeCell ref="G171:I171"/>
    <mergeCell ref="G172:I172"/>
    <mergeCell ref="G173:I173"/>
    <mergeCell ref="G174:I174"/>
    <mergeCell ref="M169:M170"/>
    <mergeCell ref="N169:N170"/>
    <mergeCell ref="G168:K168"/>
    <mergeCell ref="L168:N168"/>
    <mergeCell ref="A52:A55"/>
    <mergeCell ref="B52:B55"/>
    <mergeCell ref="C52:C55"/>
    <mergeCell ref="D52:D55"/>
    <mergeCell ref="E52:E55"/>
    <mergeCell ref="F52:F55"/>
    <mergeCell ref="A56:A59"/>
    <mergeCell ref="B56:B59"/>
    <mergeCell ref="C56:C59"/>
    <mergeCell ref="D56:D59"/>
    <mergeCell ref="E56:E59"/>
    <mergeCell ref="F56:F59"/>
  </mergeCells>
  <hyperlinks>
    <hyperlink ref="M411" location="sub_777" display="sub_777"/>
    <hyperlink ref="P411" location="sub_666" display="sub_666"/>
  </hyperlinks>
  <pageMargins left="0.31496062992125984" right="0.31496062992125984" top="0.35433070866141736" bottom="0.35433070866141736" header="0.31496062992125984" footer="0.31496062992125984"/>
  <pageSetup paperSize="9" scale="43" fitToHeight="0" orientation="landscape" r:id="rId1"/>
  <rowBreaks count="3" manualBreakCount="3">
    <brk id="33" max="16" man="1"/>
    <brk id="334" max="16" man="1"/>
    <brk id="364" max="1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2</vt:lpstr>
      <vt:lpstr>6</vt:lpstr>
      <vt:lpstr>9</vt:lpstr>
      <vt:lpstr>10</vt:lpstr>
      <vt:lpstr>12</vt:lpstr>
      <vt:lpstr>16</vt:lpstr>
      <vt:lpstr>'10'!Область_печати</vt:lpstr>
      <vt:lpstr>'12'!Область_печати</vt:lpstr>
      <vt:lpstr>'16'!Область_печати</vt:lpstr>
      <vt:lpstr>'2'!Область_печати</vt:lpstr>
      <vt:lpstr>'6'!Область_печати</vt:lpstr>
      <vt:lpstr>'9'!Область_печати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2022-04-18T13:52:05Z</dcterms:modified>
</cp:coreProperties>
</file>