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цмппс!$A$1:$Q$533</definedName>
  </definedNames>
  <calcPr calcId="124519"/>
</workbook>
</file>

<file path=xl/calcChain.xml><?xml version="1.0" encoding="utf-8"?>
<calcChain xmlns="http://schemas.openxmlformats.org/spreadsheetml/2006/main">
  <c r="Q54" i="4"/>
  <c r="Q91"/>
  <c r="Q128"/>
  <c r="Q172"/>
  <c r="Q209"/>
  <c r="Q246"/>
  <c r="Q248" s="1"/>
  <c r="Q290"/>
  <c r="Q327"/>
  <c r="Q364"/>
  <c r="Q366" s="1"/>
  <c r="Q408"/>
  <c r="Q445"/>
  <c r="Q446" s="1"/>
  <c r="Q482"/>
  <c r="L484"/>
  <c r="K484"/>
  <c r="J484"/>
  <c r="Q484"/>
  <c r="L446"/>
  <c r="K446"/>
  <c r="J446"/>
  <c r="P409"/>
  <c r="L409"/>
  <c r="K409"/>
  <c r="J409"/>
  <c r="Q409"/>
  <c r="L366"/>
  <c r="K366"/>
  <c r="J366"/>
  <c r="P328"/>
  <c r="L328"/>
  <c r="K328"/>
  <c r="J328"/>
  <c r="Q328"/>
  <c r="P291"/>
  <c r="L291"/>
  <c r="K291"/>
  <c r="J291"/>
  <c r="Q291"/>
  <c r="L248"/>
  <c r="K248"/>
  <c r="J248"/>
  <c r="P210"/>
  <c r="L210"/>
  <c r="K210"/>
  <c r="J210"/>
  <c r="Q210"/>
  <c r="P173"/>
  <c r="L173"/>
  <c r="K173"/>
  <c r="J173"/>
  <c r="Q173"/>
  <c r="L130"/>
  <c r="K130"/>
  <c r="J130"/>
  <c r="Q130"/>
  <c r="P92"/>
  <c r="L92"/>
  <c r="K92"/>
  <c r="J92"/>
  <c r="Q92"/>
  <c r="P55" l="1"/>
  <c r="Q55"/>
  <c r="L55" l="1"/>
  <c r="K55"/>
  <c r="J55"/>
  <c r="J534" s="1"/>
</calcChain>
</file>

<file path=xl/sharedStrings.xml><?xml version="1.0" encoding="utf-8"?>
<sst xmlns="http://schemas.openxmlformats.org/spreadsheetml/2006/main" count="1330" uniqueCount="160">
  <si>
    <t>УТВЕРЖДАЮ</t>
  </si>
  <si>
    <t>МУНИЦИПАЛЬНОЕ  ЗАДАНИЕ № 1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</si>
  <si>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</si>
  <si>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</si>
  <si>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</si>
  <si>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</si>
  <si>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</si>
  <si>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</si>
  <si>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</si>
  <si>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</si>
  <si>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</si>
  <si>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</si>
  <si>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</si>
  <si>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</si>
  <si>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</si>
  <si>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</si>
  <si>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</si>
  <si>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</si>
  <si>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</si>
  <si>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</si>
  <si>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</si>
  <si>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</si>
  <si>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</si>
  <si>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</si>
  <si>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</si>
  <si>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</si>
  <si>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</si>
  <si>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</si>
  <si>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</si>
  <si>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</si>
  <si>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</si>
  <si>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</si>
  <si>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</si>
  <si>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</si>
  <si>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</si>
  <si>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</si>
  <si>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</si>
  <si>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</si>
  <si>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</si>
  <si>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</si>
  <si>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</si>
  <si>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</si>
  <si>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</si>
  <si>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</si>
  <si>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</si>
  <si>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</si>
  <si>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</si>
  <si>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</si>
  <si>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</si>
  <si>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</si>
  <si>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</si>
  <si>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</si>
  <si>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Размещение в сети интернет на официальном сайте Упрвления образования г.Таганрога www.tagobr.ru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</si>
  <si>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</si>
  <si>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</si>
  <si>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</si>
  <si>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</si>
  <si>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Размещение в сети интернет на официальном сайте МБУ "ЦМППС" http://cmpps.virtualtaganrog.ru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</si>
  <si>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</si>
  <si>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</si>
  <si>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</si>
  <si>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</si>
  <si>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</si>
  <si>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</si>
  <si>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</si>
  <si>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</si>
  <si>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>ЧАСТЬ 2. Прочие сведения о муниципальном задании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</si>
  <si>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</si>
  <si>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</si>
  <si>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</si>
  <si>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</si>
  <si>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</si>
  <si>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</si>
  <si>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</si>
  <si>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</si>
  <si>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</si>
  <si>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</si>
  <si>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</si>
  <si>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</si>
  <si>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</si>
  <si>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</si>
  <si>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</si>
  <si>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</si>
  <si>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</si>
  <si>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</si>
  <si>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</si>
  <si>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</si>
  <si>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</si>
  <si>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</si>
  <si>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</si>
  <si>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</si>
  <si>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О.Ю.Воронина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</si>
  <si>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</si>
  <si>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</si>
  <si>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</si>
  <si>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</si>
  <si>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</si>
  <si>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</si>
  <si>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</si>
  <si>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</si>
  <si>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</si>
  <si>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</si>
  <si>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</si>
  <si>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</si>
  <si>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</si>
  <si>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</si>
  <si>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</si>
  <si>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</si>
  <si>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</si>
  <si>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</si>
  <si>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</si>
  <si>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</si>
  <si>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</si>
  <si>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</si>
  <si>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БВ20</t>
  </si>
  <si>
    <t>853212О.99.0.БВ20АА02001</t>
  </si>
  <si>
    <t>792</t>
  </si>
  <si>
    <t>БА84</t>
  </si>
  <si>
    <t>880900О.99.0.БА84АА02000</t>
  </si>
  <si>
    <t>ББ13</t>
  </si>
  <si>
    <t>880900О.99.0.ББ13АА02000</t>
  </si>
  <si>
    <t>дошкольное образование</t>
  </si>
  <si>
    <t>БВ21</t>
  </si>
  <si>
    <t>853212О.99.0.БВ21АА02003</t>
  </si>
  <si>
    <t>БВ22</t>
  </si>
  <si>
    <t>853212О.99.0.БВ22АА02001</t>
  </si>
  <si>
    <t>ЧАСТЬ 2. Сведения об оказываемых муниципальных услугах</t>
  </si>
  <si>
    <t>начальное общее образование</t>
  </si>
  <si>
    <t>БА99</t>
  </si>
  <si>
    <t>880900О.99.0.БА99АА02000</t>
  </si>
  <si>
    <t>ББ00</t>
  </si>
  <si>
    <t>880900О.99.0.ББ00АА02000</t>
  </si>
  <si>
    <t>ЧАСТЬ 3. Сведения об оказываемых муниципальных услугах</t>
  </si>
  <si>
    <t xml:space="preserve"> основное общее образование</t>
  </si>
  <si>
    <t>БА98</t>
  </si>
  <si>
    <t>880900О.99.0.БА98АА02000</t>
  </si>
  <si>
    <t>БА85</t>
  </si>
  <si>
    <t>880900О.99.0.БА85АА02000</t>
  </si>
  <si>
    <t>БА86</t>
  </si>
  <si>
    <t>880900О.99.0.БА86АА02000</t>
  </si>
  <si>
    <t>ЧАСТЬ 4. Сведения об оказываемых муниципальных услугах</t>
  </si>
  <si>
    <t xml:space="preserve"> среднее общее образование</t>
  </si>
  <si>
    <t>РАЗДЕЛ 10</t>
  </si>
  <si>
    <t>РАЗДЕЛ 11</t>
  </si>
  <si>
    <t>РАЗДЕЛ 12</t>
  </si>
  <si>
    <t>ББ14</t>
  </si>
  <si>
    <t>880900О.99.0.ББ14АА02000</t>
  </si>
  <si>
    <t>ББ15</t>
  </si>
  <si>
    <t>880900О.99.0.ББ15АА02000</t>
  </si>
  <si>
    <t>в соответствии с планом контрольных мероприятий и на основании поступивших жалоб</t>
  </si>
  <si>
    <t>Главный экономист планово-экономического отдела</t>
  </si>
  <si>
    <t>01.01.2019</t>
  </si>
  <si>
    <t>31.12.2019</t>
  </si>
  <si>
    <t xml:space="preserve">на 2019 год и на плановый период 2020 и 2021годов
</t>
  </si>
  <si>
    <t>2019 год (очередной финансовый год)</t>
  </si>
  <si>
    <t>2020 год (1-й год планового периода)</t>
  </si>
  <si>
    <t xml:space="preserve">2021 год (2-й год планового периода)
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</si>
  <si>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«_29_» __12__ 2018_ г.
</t>
    </r>
  </si>
  <si>
    <t>Приложение  №93   к приказу</t>
  </si>
  <si>
    <t>от  29.12.2018   № 1673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</si>
</sst>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</cellStyleXfs>
  <cellXfs count="95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7" fillId="0" borderId="9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vertical="top" wrapText="1"/>
    </xf>
    <xf numFmtId="2" fontId="4" fillId="0" borderId="0" xfId="1" applyNumberFormat="1" applyFont="1" applyFill="1" applyBorder="1" applyAlignment="1">
      <alignment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6" xfId="1" applyNumberFormat="1" applyFont="1" applyFill="1" applyBorder="1" applyAlignment="1">
      <alignment vertical="top" wrapText="1"/>
    </xf>
    <xf numFmtId="0" fontId="35" fillId="0" borderId="9" xfId="1" applyFont="1" applyBorder="1" applyAlignment="1">
      <alignment vertical="top" wrapText="1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2" fontId="32" fillId="0" borderId="6" xfId="1" applyNumberFormat="1" applyFont="1" applyFill="1" applyBorder="1" applyAlignment="1">
      <alignment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top"/>
    </xf>
  </cellXfs>
  <cellStyles count="389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534"/>
  <sheetViews>
    <sheetView tabSelected="1" view="pageBreakPreview" topLeftCell="A50" zoomScale="60" zoomScaleNormal="70" workbookViewId="0">
      <selection activeCell="L251" sqref="L251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1" width="12.140625" style="1" customWidth="1"/>
    <col min="12" max="12" width="11.42578125" style="1" customWidth="1"/>
    <col min="13" max="13" width="15.42578125" style="1" customWidth="1"/>
    <col min="14" max="14" width="12.7109375" style="1" customWidth="1"/>
    <col min="15" max="15" width="12.42578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158</v>
      </c>
    </row>
    <row r="2" spans="1:19">
      <c r="L2" s="11" t="s">
        <v>159</v>
      </c>
    </row>
    <row r="3" spans="1:19" ht="35.25" customHeight="1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9" ht="30.75" customHeight="1">
      <c r="A4" s="87" t="s">
        <v>153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89" t="s">
        <v>2</v>
      </c>
      <c r="O5" s="90"/>
    </row>
    <row r="6" spans="1:19" ht="18.75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6" t="s">
        <v>4</v>
      </c>
      <c r="L6" s="66"/>
      <c r="M6" s="78"/>
      <c r="N6" s="91" t="s">
        <v>5</v>
      </c>
      <c r="O6" s="92"/>
    </row>
    <row r="7" spans="1:19" ht="18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6" t="s">
        <v>95</v>
      </c>
      <c r="L7" s="66"/>
      <c r="M7" s="78"/>
      <c r="N7" s="79" t="s">
        <v>151</v>
      </c>
      <c r="O7" s="80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66" t="s">
        <v>96</v>
      </c>
      <c r="L8" s="66"/>
      <c r="M8" s="78"/>
      <c r="N8" s="79" t="s">
        <v>152</v>
      </c>
      <c r="O8" s="80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97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81" t="s">
        <v>98</v>
      </c>
      <c r="M10" s="81"/>
      <c r="N10" s="79" t="s">
        <v>92</v>
      </c>
      <c r="O10" s="80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81" t="s">
        <v>98</v>
      </c>
      <c r="M11" s="81"/>
      <c r="N11" s="79"/>
      <c r="O11" s="80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81" t="s">
        <v>98</v>
      </c>
      <c r="M12" s="81"/>
      <c r="N12" s="79"/>
      <c r="O12" s="80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82" t="s">
        <v>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31"/>
      <c r="Q16" s="31"/>
      <c r="R16" s="31"/>
      <c r="S16" s="32"/>
    </row>
    <row r="17" spans="1:19" s="11" customFormat="1" ht="186" customHeight="1">
      <c r="A17" s="83" t="s">
        <v>157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76"/>
      <c r="O21" s="76"/>
      <c r="P21" s="13"/>
      <c r="Q21" s="13"/>
      <c r="R21" s="13"/>
    </row>
    <row r="22" spans="1:19" ht="18.75" customHeight="1">
      <c r="A22" s="65" t="s">
        <v>3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  <c r="L22" s="66"/>
      <c r="M22" s="67"/>
      <c r="N22" s="68"/>
      <c r="O22" s="68"/>
      <c r="P22" s="13"/>
      <c r="Q22" s="13"/>
      <c r="R22" s="13"/>
    </row>
    <row r="23" spans="1:19" ht="39" customHeight="1">
      <c r="A23" s="77" t="s">
        <v>6</v>
      </c>
      <c r="B23" s="77"/>
      <c r="C23" s="77"/>
      <c r="D23" s="77"/>
      <c r="E23" s="77"/>
      <c r="F23" s="77"/>
      <c r="G23" s="77"/>
      <c r="H23" s="77"/>
      <c r="I23" s="77"/>
      <c r="J23" s="77"/>
      <c r="K23" s="66"/>
      <c r="L23" s="66"/>
      <c r="M23" s="67"/>
      <c r="N23" s="68"/>
      <c r="O23" s="68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66"/>
      <c r="L24" s="66"/>
      <c r="M24" s="67"/>
      <c r="N24" s="68"/>
      <c r="O24" s="68"/>
      <c r="P24" s="13"/>
      <c r="Q24" s="13"/>
      <c r="R24" s="13"/>
    </row>
    <row r="25" spans="1:19" ht="18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6"/>
      <c r="M25" s="67"/>
      <c r="N25" s="68"/>
      <c r="O25" s="68"/>
      <c r="P25" s="13"/>
      <c r="Q25" s="13"/>
      <c r="R25" s="13"/>
    </row>
    <row r="26" spans="1:19" ht="18.7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66"/>
      <c r="M26" s="67"/>
      <c r="N26" s="68"/>
      <c r="O26" s="68"/>
      <c r="P26" s="13"/>
      <c r="Q26" s="13"/>
      <c r="R26" s="13"/>
    </row>
    <row r="27" spans="1:19" ht="18.75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13"/>
      <c r="L28" s="13"/>
      <c r="M28" s="13"/>
      <c r="N28" s="13"/>
      <c r="O28" s="13"/>
      <c r="P28" s="13"/>
      <c r="Q28" s="13"/>
      <c r="R28" s="13"/>
    </row>
    <row r="29" spans="1:19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6"/>
      <c r="L30" s="66"/>
      <c r="M30" s="66"/>
      <c r="N30" s="68"/>
      <c r="O30" s="68"/>
      <c r="P30" s="25"/>
      <c r="Q30" s="25"/>
      <c r="R30" s="25"/>
    </row>
    <row r="31" spans="1:19">
      <c r="A31" s="52" t="s">
        <v>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3"/>
      <c r="Q31" s="3"/>
      <c r="R31" s="3"/>
    </row>
    <row r="32" spans="1:19" ht="18.75" customHeight="1">
      <c r="A32" s="65" t="s">
        <v>7</v>
      </c>
      <c r="B32" s="65"/>
      <c r="C32" s="65"/>
      <c r="D32" s="65"/>
      <c r="E32" s="65"/>
      <c r="F32" s="65"/>
      <c r="G32" s="65"/>
      <c r="H32" s="65"/>
      <c r="I32" s="65"/>
      <c r="J32" s="65"/>
      <c r="K32" s="66"/>
      <c r="L32" s="66"/>
      <c r="M32" s="67"/>
      <c r="N32" s="68"/>
      <c r="O32" s="68"/>
      <c r="P32" s="25"/>
      <c r="Q32" s="25"/>
      <c r="R32" s="25"/>
    </row>
    <row r="33" spans="1:18" ht="24.75" customHeight="1">
      <c r="A33" s="73" t="s">
        <v>121</v>
      </c>
      <c r="B33" s="73"/>
      <c r="C33" s="73"/>
      <c r="D33" s="73"/>
      <c r="E33" s="73"/>
      <c r="F33" s="73"/>
      <c r="G33" s="73"/>
      <c r="H33" s="73"/>
      <c r="I33" s="73"/>
      <c r="J33" s="73"/>
      <c r="K33" s="66"/>
      <c r="L33" s="66"/>
      <c r="M33" s="67"/>
      <c r="N33" s="68"/>
      <c r="O33" s="68"/>
      <c r="P33" s="25"/>
      <c r="Q33" s="25"/>
      <c r="R33" s="25"/>
    </row>
    <row r="34" spans="1:18" ht="18.75" customHeight="1">
      <c r="A34" s="70" t="s">
        <v>99</v>
      </c>
      <c r="B34" s="70"/>
      <c r="C34" s="70"/>
      <c r="D34" s="70"/>
      <c r="E34" s="70"/>
      <c r="F34" s="70"/>
      <c r="G34" s="70"/>
      <c r="H34" s="70"/>
      <c r="I34" s="70"/>
      <c r="J34" s="70"/>
      <c r="K34" s="25"/>
      <c r="L34" s="25"/>
      <c r="M34" s="25"/>
      <c r="N34" s="25"/>
      <c r="O34" s="25"/>
      <c r="P34" s="25"/>
      <c r="Q34" s="25"/>
      <c r="R34" s="25"/>
    </row>
    <row r="35" spans="1:18" ht="18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25"/>
      <c r="L35" s="25"/>
      <c r="M35" s="25"/>
      <c r="N35" s="25"/>
      <c r="O35" s="25"/>
      <c r="P35" s="25"/>
      <c r="Q35" s="25"/>
      <c r="R35" s="25"/>
    </row>
    <row r="36" spans="1:18" ht="18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25"/>
      <c r="L36" s="25"/>
      <c r="M36" s="25"/>
      <c r="N36" s="25"/>
      <c r="O36" s="25"/>
      <c r="P36" s="25"/>
      <c r="Q36" s="25"/>
      <c r="R36" s="25"/>
    </row>
    <row r="37" spans="1:18" ht="42" customHeight="1">
      <c r="A37" s="52" t="s">
        <v>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9" t="s">
        <v>100</v>
      </c>
      <c r="N37" s="44" t="s">
        <v>114</v>
      </c>
      <c r="O37" s="3"/>
      <c r="P37" s="3"/>
      <c r="Q37" s="3"/>
      <c r="R37" s="3"/>
    </row>
    <row r="38" spans="1:18">
      <c r="A38" s="46" t="s">
        <v>10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60"/>
      <c r="N38" s="44"/>
      <c r="O38" s="3"/>
      <c r="P38" s="3"/>
      <c r="Q38" s="3"/>
      <c r="R38" s="3"/>
    </row>
    <row r="39" spans="1:18">
      <c r="A39" s="3" t="s">
        <v>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60"/>
      <c r="N39" s="44"/>
      <c r="O39" s="3"/>
      <c r="P39" s="3"/>
      <c r="Q39" s="3"/>
      <c r="R39" s="3"/>
    </row>
    <row r="40" spans="1:18">
      <c r="A40" s="46" t="s">
        <v>12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3"/>
      <c r="N40" s="4"/>
      <c r="O40" s="3"/>
      <c r="P40" s="3"/>
      <c r="Q40" s="3"/>
      <c r="R40" s="3"/>
    </row>
    <row r="41" spans="1:18">
      <c r="A41" s="47" t="s">
        <v>13</v>
      </c>
      <c r="B41" s="47"/>
      <c r="C41" s="47"/>
      <c r="D41" s="47"/>
      <c r="E41" s="47"/>
      <c r="F41" s="47"/>
      <c r="G41" s="47"/>
      <c r="H41" s="47"/>
      <c r="I41" s="47"/>
      <c r="J41" s="47"/>
      <c r="K41" s="3"/>
      <c r="L41" s="3"/>
      <c r="M41" s="3"/>
      <c r="N41" s="4"/>
      <c r="O41" s="3"/>
      <c r="P41" s="3"/>
      <c r="Q41" s="3"/>
      <c r="R41" s="3"/>
    </row>
    <row r="42" spans="1:18" ht="36.75" customHeight="1">
      <c r="A42" s="42" t="s">
        <v>14</v>
      </c>
      <c r="B42" s="42" t="s">
        <v>15</v>
      </c>
      <c r="C42" s="42"/>
      <c r="D42" s="42"/>
      <c r="E42" s="42" t="s">
        <v>16</v>
      </c>
      <c r="F42" s="42"/>
      <c r="G42" s="42" t="s">
        <v>17</v>
      </c>
      <c r="H42" s="42"/>
      <c r="I42" s="42"/>
      <c r="J42" s="42" t="s">
        <v>18</v>
      </c>
      <c r="K42" s="42"/>
      <c r="L42" s="42"/>
      <c r="M42" s="49" t="s">
        <v>101</v>
      </c>
      <c r="N42" s="58"/>
      <c r="O42" s="3"/>
      <c r="P42" s="3"/>
      <c r="Q42" s="3"/>
      <c r="R42" s="3"/>
    </row>
    <row r="43" spans="1:18" ht="59.25" customHeight="1">
      <c r="A43" s="43"/>
      <c r="B43" s="42"/>
      <c r="C43" s="42"/>
      <c r="D43" s="42"/>
      <c r="E43" s="42"/>
      <c r="F43" s="42"/>
      <c r="G43" s="42" t="s">
        <v>19</v>
      </c>
      <c r="H43" s="42" t="s">
        <v>20</v>
      </c>
      <c r="I43" s="42"/>
      <c r="J43" s="42" t="s">
        <v>154</v>
      </c>
      <c r="K43" s="42" t="s">
        <v>155</v>
      </c>
      <c r="L43" s="42" t="s">
        <v>156</v>
      </c>
      <c r="M43" s="42" t="s">
        <v>102</v>
      </c>
      <c r="N43" s="42" t="s">
        <v>103</v>
      </c>
      <c r="O43" s="3"/>
      <c r="P43" s="3"/>
      <c r="Q43" s="3"/>
      <c r="R43" s="3"/>
    </row>
    <row r="44" spans="1:18" ht="56.25">
      <c r="A44" s="43"/>
      <c r="B44" s="5" t="s">
        <v>21</v>
      </c>
      <c r="C44" s="5" t="s">
        <v>21</v>
      </c>
      <c r="D44" s="5" t="s">
        <v>21</v>
      </c>
      <c r="E44" s="5" t="s">
        <v>22</v>
      </c>
      <c r="F44" s="5" t="s">
        <v>21</v>
      </c>
      <c r="G44" s="43"/>
      <c r="H44" s="5" t="s">
        <v>23</v>
      </c>
      <c r="I44" s="5" t="s">
        <v>24</v>
      </c>
      <c r="J44" s="42"/>
      <c r="K44" s="42"/>
      <c r="L44" s="43"/>
      <c r="M44" s="42"/>
      <c r="N44" s="42"/>
      <c r="O44" s="3"/>
      <c r="P44" s="3"/>
      <c r="Q44" s="3"/>
      <c r="R44" s="3"/>
    </row>
    <row r="45" spans="1:18">
      <c r="A45" s="5">
        <v>1</v>
      </c>
      <c r="B45" s="5">
        <v>2</v>
      </c>
      <c r="C45" s="5">
        <v>3</v>
      </c>
      <c r="D45" s="5">
        <v>4</v>
      </c>
      <c r="E45" s="5">
        <v>5</v>
      </c>
      <c r="F45" s="5">
        <v>6</v>
      </c>
      <c r="G45" s="5">
        <v>7</v>
      </c>
      <c r="H45" s="5">
        <v>8</v>
      </c>
      <c r="I45" s="5">
        <v>9</v>
      </c>
      <c r="J45" s="5">
        <v>10</v>
      </c>
      <c r="K45" s="5">
        <v>11</v>
      </c>
      <c r="L45" s="5">
        <v>12</v>
      </c>
      <c r="M45" s="12">
        <v>13</v>
      </c>
      <c r="N45" s="12">
        <v>14</v>
      </c>
      <c r="O45" s="3"/>
      <c r="P45" s="3"/>
      <c r="Q45" s="3"/>
      <c r="R45" s="3"/>
    </row>
    <row r="46" spans="1:18" ht="74.25" customHeight="1">
      <c r="A46" s="71" t="s">
        <v>115</v>
      </c>
      <c r="B46" s="55" t="s">
        <v>21</v>
      </c>
      <c r="C46" s="55" t="s">
        <v>21</v>
      </c>
      <c r="D46" s="55" t="s">
        <v>21</v>
      </c>
      <c r="E46" s="55" t="s">
        <v>25</v>
      </c>
      <c r="F46" s="55" t="s">
        <v>21</v>
      </c>
      <c r="G46" s="6" t="s">
        <v>26</v>
      </c>
      <c r="H46" s="5" t="s">
        <v>27</v>
      </c>
      <c r="I46" s="5">
        <v>744</v>
      </c>
      <c r="J46" s="5">
        <v>95</v>
      </c>
      <c r="K46" s="7">
        <v>95</v>
      </c>
      <c r="L46" s="7">
        <v>95</v>
      </c>
      <c r="M46" s="12">
        <v>10</v>
      </c>
      <c r="N46" s="35">
        <v>10</v>
      </c>
      <c r="O46" s="3"/>
      <c r="P46" s="3"/>
      <c r="Q46" s="3"/>
      <c r="R46" s="3"/>
    </row>
    <row r="47" spans="1:18" ht="110.25">
      <c r="A47" s="72"/>
      <c r="B47" s="57"/>
      <c r="C47" s="57"/>
      <c r="D47" s="57"/>
      <c r="E47" s="57"/>
      <c r="F47" s="57"/>
      <c r="G47" s="6" t="s">
        <v>28</v>
      </c>
      <c r="H47" s="5" t="s">
        <v>27</v>
      </c>
      <c r="I47" s="5">
        <v>744</v>
      </c>
      <c r="J47" s="5">
        <v>100</v>
      </c>
      <c r="K47" s="7">
        <v>100</v>
      </c>
      <c r="L47" s="7">
        <v>100</v>
      </c>
      <c r="M47" s="12">
        <v>10</v>
      </c>
      <c r="N47" s="35">
        <v>10</v>
      </c>
      <c r="O47" s="3"/>
      <c r="P47" s="3"/>
      <c r="Q47" s="3"/>
      <c r="R47" s="3"/>
    </row>
    <row r="48" spans="1:18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3"/>
      <c r="Q48" s="3"/>
      <c r="R48" s="3"/>
    </row>
    <row r="49" spans="1:18">
      <c r="A49" s="46" t="s">
        <v>29</v>
      </c>
      <c r="B49" s="46"/>
      <c r="C49" s="46"/>
      <c r="D49" s="46"/>
      <c r="E49" s="46"/>
      <c r="F49" s="46"/>
      <c r="G49" s="46"/>
      <c r="H49" s="46"/>
      <c r="I49" s="46"/>
      <c r="J49" s="46"/>
      <c r="K49" s="3"/>
      <c r="L49" s="3"/>
      <c r="M49" s="3"/>
      <c r="N49" s="3"/>
      <c r="O49" s="3"/>
      <c r="P49" s="3"/>
      <c r="Q49" s="3"/>
      <c r="R49" s="3"/>
    </row>
    <row r="50" spans="1:18" ht="79.5" customHeight="1">
      <c r="A50" s="42" t="s">
        <v>14</v>
      </c>
      <c r="B50" s="42" t="s">
        <v>15</v>
      </c>
      <c r="C50" s="42"/>
      <c r="D50" s="42"/>
      <c r="E50" s="42" t="s">
        <v>16</v>
      </c>
      <c r="F50" s="42"/>
      <c r="G50" s="42" t="s">
        <v>30</v>
      </c>
      <c r="H50" s="42"/>
      <c r="I50" s="42"/>
      <c r="J50" s="42" t="s">
        <v>31</v>
      </c>
      <c r="K50" s="42"/>
      <c r="L50" s="42"/>
      <c r="M50" s="42" t="s">
        <v>32</v>
      </c>
      <c r="N50" s="42"/>
      <c r="O50" s="42"/>
      <c r="P50" s="49" t="s">
        <v>104</v>
      </c>
      <c r="Q50" s="58"/>
      <c r="R50" s="3"/>
    </row>
    <row r="51" spans="1:18" ht="55.5" customHeight="1">
      <c r="A51" s="43"/>
      <c r="B51" s="42"/>
      <c r="C51" s="42"/>
      <c r="D51" s="42"/>
      <c r="E51" s="42"/>
      <c r="F51" s="42"/>
      <c r="G51" s="42" t="s">
        <v>33</v>
      </c>
      <c r="H51" s="42" t="s">
        <v>20</v>
      </c>
      <c r="I51" s="42"/>
      <c r="J51" s="42" t="s">
        <v>154</v>
      </c>
      <c r="K51" s="42" t="s">
        <v>155</v>
      </c>
      <c r="L51" s="42" t="s">
        <v>156</v>
      </c>
      <c r="M51" s="42" t="s">
        <v>154</v>
      </c>
      <c r="N51" s="42" t="s">
        <v>155</v>
      </c>
      <c r="O51" s="42" t="s">
        <v>156</v>
      </c>
      <c r="P51" s="42" t="s">
        <v>102</v>
      </c>
      <c r="Q51" s="42" t="s">
        <v>103</v>
      </c>
      <c r="R51" s="3"/>
    </row>
    <row r="52" spans="1:18" ht="56.25">
      <c r="A52" s="43"/>
      <c r="B52" s="5" t="s">
        <v>21</v>
      </c>
      <c r="C52" s="5" t="s">
        <v>21</v>
      </c>
      <c r="D52" s="5" t="s">
        <v>21</v>
      </c>
      <c r="E52" s="5" t="s">
        <v>22</v>
      </c>
      <c r="F52" s="5" t="s">
        <v>21</v>
      </c>
      <c r="G52" s="43"/>
      <c r="H52" s="5" t="s">
        <v>34</v>
      </c>
      <c r="I52" s="5" t="s">
        <v>24</v>
      </c>
      <c r="J52" s="42"/>
      <c r="K52" s="42"/>
      <c r="L52" s="43"/>
      <c r="M52" s="42"/>
      <c r="N52" s="42"/>
      <c r="O52" s="43"/>
      <c r="P52" s="42"/>
      <c r="Q52" s="42"/>
      <c r="R52" s="3"/>
    </row>
    <row r="53" spans="1:18">
      <c r="A53" s="5">
        <v>1</v>
      </c>
      <c r="B53" s="5">
        <v>2</v>
      </c>
      <c r="C53" s="5">
        <v>3</v>
      </c>
      <c r="D53" s="5">
        <v>4</v>
      </c>
      <c r="E53" s="5">
        <v>5</v>
      </c>
      <c r="F53" s="5">
        <v>6</v>
      </c>
      <c r="G53" s="5">
        <v>7</v>
      </c>
      <c r="H53" s="5">
        <v>8</v>
      </c>
      <c r="I53" s="5">
        <v>9</v>
      </c>
      <c r="J53" s="5">
        <v>10</v>
      </c>
      <c r="K53" s="5">
        <v>11</v>
      </c>
      <c r="L53" s="5">
        <v>12</v>
      </c>
      <c r="M53" s="5">
        <v>13</v>
      </c>
      <c r="N53" s="5">
        <v>14</v>
      </c>
      <c r="O53" s="5">
        <v>15</v>
      </c>
      <c r="P53" s="36">
        <v>16</v>
      </c>
      <c r="Q53" s="36">
        <v>17</v>
      </c>
      <c r="R53" s="3"/>
    </row>
    <row r="54" spans="1:18" ht="75">
      <c r="A54" s="39" t="s">
        <v>115</v>
      </c>
      <c r="B54" s="5" t="s">
        <v>21</v>
      </c>
      <c r="C54" s="5" t="s">
        <v>21</v>
      </c>
      <c r="D54" s="5" t="s">
        <v>21</v>
      </c>
      <c r="E54" s="5" t="s">
        <v>25</v>
      </c>
      <c r="F54" s="5" t="s">
        <v>21</v>
      </c>
      <c r="G54" s="5" t="s">
        <v>35</v>
      </c>
      <c r="H54" s="5" t="s">
        <v>36</v>
      </c>
      <c r="I54" s="9" t="s">
        <v>116</v>
      </c>
      <c r="J54" s="5">
        <v>540</v>
      </c>
      <c r="K54" s="5">
        <v>540</v>
      </c>
      <c r="L54" s="5">
        <v>540</v>
      </c>
      <c r="M54" s="5" t="s">
        <v>21</v>
      </c>
      <c r="N54" s="5" t="s">
        <v>21</v>
      </c>
      <c r="O54" s="5" t="s">
        <v>21</v>
      </c>
      <c r="P54" s="36">
        <v>10</v>
      </c>
      <c r="Q54" s="37">
        <f>J54*0.1</f>
        <v>54</v>
      </c>
      <c r="R54" s="3"/>
    </row>
    <row r="55" spans="1:18" ht="23.25" customHeight="1">
      <c r="A55" s="8" t="s">
        <v>37</v>
      </c>
      <c r="B55" s="7"/>
      <c r="C55" s="5"/>
      <c r="D55" s="5"/>
      <c r="E55" s="7"/>
      <c r="F55" s="7"/>
      <c r="G55" s="5"/>
      <c r="H55" s="5"/>
      <c r="I55" s="9"/>
      <c r="J55" s="5">
        <f>SUM(J54:J54)</f>
        <v>540</v>
      </c>
      <c r="K55" s="5">
        <f>SUM(K54:K54)</f>
        <v>540</v>
      </c>
      <c r="L55" s="5">
        <f>SUM(L54:L54)</f>
        <v>540</v>
      </c>
      <c r="M55" s="5"/>
      <c r="N55" s="5"/>
      <c r="O55" s="5"/>
      <c r="P55" s="14">
        <f>SUM(P54:P54)</f>
        <v>10</v>
      </c>
      <c r="Q55" s="38">
        <f>SUM(Q54:Q54)</f>
        <v>54</v>
      </c>
    </row>
    <row r="56" spans="1: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3"/>
      <c r="Q56" s="3"/>
      <c r="R56" s="3"/>
    </row>
    <row r="57" spans="1:18">
      <c r="A57" s="46" t="s">
        <v>38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3"/>
      <c r="Q57" s="3"/>
      <c r="R57" s="3"/>
    </row>
    <row r="58" spans="1:18">
      <c r="A58" s="42" t="s">
        <v>39</v>
      </c>
      <c r="B58" s="42"/>
      <c r="C58" s="42"/>
      <c r="D58" s="42"/>
      <c r="E58" s="42"/>
      <c r="F58" s="45"/>
      <c r="G58" s="45"/>
      <c r="H58" s="45"/>
      <c r="I58" s="45"/>
      <c r="J58" s="45"/>
      <c r="K58" s="45"/>
      <c r="L58" s="3"/>
      <c r="M58" s="3"/>
      <c r="N58" s="3"/>
      <c r="O58" s="3"/>
      <c r="P58" s="3"/>
      <c r="Q58" s="3"/>
      <c r="R58" s="3"/>
    </row>
    <row r="59" spans="1:18">
      <c r="A59" s="5" t="s">
        <v>40</v>
      </c>
      <c r="B59" s="5" t="s">
        <v>41</v>
      </c>
      <c r="C59" s="5" t="s">
        <v>42</v>
      </c>
      <c r="D59" s="5" t="s">
        <v>43</v>
      </c>
      <c r="E59" s="42" t="s">
        <v>23</v>
      </c>
      <c r="F59" s="45"/>
      <c r="G59" s="45"/>
      <c r="H59" s="45"/>
      <c r="I59" s="45"/>
      <c r="J59" s="45"/>
      <c r="K59" s="45"/>
      <c r="L59" s="3"/>
      <c r="M59" s="3"/>
      <c r="N59" s="3"/>
      <c r="O59" s="3"/>
      <c r="P59" s="3"/>
      <c r="Q59" s="3"/>
      <c r="R59" s="3"/>
    </row>
    <row r="60" spans="1:18">
      <c r="A60" s="5">
        <v>1</v>
      </c>
      <c r="B60" s="5">
        <v>2</v>
      </c>
      <c r="C60" s="5">
        <v>3</v>
      </c>
      <c r="D60" s="5">
        <v>4</v>
      </c>
      <c r="E60" s="42">
        <v>5</v>
      </c>
      <c r="F60" s="45"/>
      <c r="G60" s="45"/>
      <c r="H60" s="45"/>
      <c r="I60" s="45"/>
      <c r="J60" s="45"/>
      <c r="K60" s="45"/>
      <c r="L60" s="3"/>
      <c r="M60" s="3"/>
      <c r="N60" s="3"/>
      <c r="O60" s="3"/>
      <c r="P60" s="3"/>
      <c r="Q60" s="3"/>
      <c r="R60" s="3"/>
    </row>
    <row r="61" spans="1:18">
      <c r="A61" s="5" t="s">
        <v>21</v>
      </c>
      <c r="B61" s="5" t="s">
        <v>21</v>
      </c>
      <c r="C61" s="5" t="s">
        <v>21</v>
      </c>
      <c r="D61" s="5" t="s">
        <v>21</v>
      </c>
      <c r="E61" s="42" t="s">
        <v>21</v>
      </c>
      <c r="F61" s="44"/>
      <c r="G61" s="44"/>
      <c r="H61" s="44"/>
      <c r="I61" s="44"/>
      <c r="J61" s="44"/>
      <c r="K61" s="44"/>
      <c r="L61" s="3"/>
      <c r="M61" s="3"/>
      <c r="N61" s="3"/>
      <c r="O61" s="3"/>
      <c r="P61" s="3"/>
      <c r="Q61" s="3"/>
      <c r="R61" s="3"/>
    </row>
    <row r="62" spans="1:18">
      <c r="A62" s="46" t="s">
        <v>44</v>
      </c>
      <c r="B62" s="46"/>
      <c r="C62" s="46"/>
      <c r="D62" s="46"/>
      <c r="E62" s="46"/>
      <c r="F62" s="4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A63" s="61" t="s">
        <v>45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10"/>
      <c r="M63" s="10"/>
      <c r="N63" s="10"/>
      <c r="O63" s="10"/>
      <c r="P63" s="3"/>
      <c r="Q63" s="3"/>
      <c r="R63" s="3"/>
    </row>
    <row r="64" spans="1:18" ht="40.5" customHeight="1">
      <c r="A64" s="62" t="s">
        <v>46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10"/>
      <c r="M64" s="10"/>
      <c r="N64" s="10"/>
      <c r="O64" s="10"/>
      <c r="P64" s="3"/>
      <c r="Q64" s="3"/>
      <c r="R64" s="3"/>
    </row>
    <row r="65" spans="1:18" ht="16.5" customHeight="1">
      <c r="A65" s="63" t="s">
        <v>47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10"/>
      <c r="M65" s="10"/>
      <c r="N65" s="10"/>
      <c r="O65" s="10"/>
      <c r="P65" s="3"/>
      <c r="Q65" s="3"/>
      <c r="R65" s="3"/>
    </row>
    <row r="66" spans="1:18">
      <c r="A66" s="46" t="s">
        <v>48</v>
      </c>
      <c r="B66" s="46"/>
      <c r="C66" s="46"/>
      <c r="D66" s="46"/>
      <c r="E66" s="46"/>
      <c r="F66" s="46"/>
      <c r="G66" s="46"/>
      <c r="H66" s="46"/>
      <c r="I66" s="46"/>
      <c r="J66" s="3"/>
      <c r="K66" s="3"/>
      <c r="L66" s="3"/>
      <c r="M66" s="3"/>
      <c r="N66" s="3"/>
      <c r="O66" s="3"/>
      <c r="P66" s="3"/>
      <c r="Q66" s="3"/>
      <c r="R66" s="3"/>
    </row>
    <row r="67" spans="1:18">
      <c r="A67" s="5" t="s">
        <v>49</v>
      </c>
      <c r="B67" s="42" t="s">
        <v>50</v>
      </c>
      <c r="C67" s="45"/>
      <c r="D67" s="45"/>
      <c r="E67" s="44" t="s">
        <v>51</v>
      </c>
      <c r="F67" s="44"/>
      <c r="G67" s="44"/>
      <c r="H67" s="44"/>
      <c r="I67" s="44"/>
      <c r="J67" s="3"/>
      <c r="K67" s="3"/>
      <c r="L67" s="3"/>
      <c r="M67" s="3"/>
      <c r="N67" s="3"/>
      <c r="O67" s="3"/>
      <c r="P67" s="3"/>
      <c r="Q67" s="3"/>
      <c r="R67" s="3"/>
    </row>
    <row r="68" spans="1:18">
      <c r="A68" s="5">
        <v>1</v>
      </c>
      <c r="B68" s="42">
        <v>2</v>
      </c>
      <c r="C68" s="45"/>
      <c r="D68" s="45"/>
      <c r="E68" s="44">
        <v>3</v>
      </c>
      <c r="F68" s="44"/>
      <c r="G68" s="44"/>
      <c r="H68" s="44"/>
      <c r="I68" s="44"/>
      <c r="J68" s="3"/>
      <c r="K68" s="3"/>
      <c r="L68" s="3"/>
      <c r="M68" s="3"/>
      <c r="N68" s="3"/>
      <c r="O68" s="3"/>
      <c r="P68" s="3"/>
      <c r="Q68" s="3"/>
      <c r="R68" s="3"/>
    </row>
    <row r="69" spans="1:18" ht="45" customHeight="1">
      <c r="A69" s="55" t="s">
        <v>52</v>
      </c>
      <c r="B69" s="42" t="s">
        <v>53</v>
      </c>
      <c r="C69" s="45"/>
      <c r="D69" s="45"/>
      <c r="E69" s="42" t="s">
        <v>54</v>
      </c>
      <c r="F69" s="42"/>
      <c r="G69" s="42"/>
      <c r="H69" s="42"/>
      <c r="I69" s="42"/>
      <c r="J69" s="3"/>
      <c r="K69" s="3"/>
      <c r="L69" s="3"/>
      <c r="M69" s="3"/>
      <c r="N69" s="3"/>
      <c r="O69" s="3"/>
      <c r="P69" s="3"/>
      <c r="Q69" s="3"/>
      <c r="R69" s="3"/>
    </row>
    <row r="70" spans="1:18" ht="31.5" customHeight="1">
      <c r="A70" s="56"/>
      <c r="B70" s="42" t="s">
        <v>55</v>
      </c>
      <c r="C70" s="44"/>
      <c r="D70" s="44"/>
      <c r="E70" s="42" t="s">
        <v>56</v>
      </c>
      <c r="F70" s="42"/>
      <c r="G70" s="42"/>
      <c r="H70" s="42"/>
      <c r="I70" s="42"/>
      <c r="J70" s="3"/>
      <c r="K70" s="3"/>
      <c r="L70" s="3"/>
      <c r="M70" s="3"/>
      <c r="N70" s="3"/>
      <c r="O70" s="3"/>
      <c r="P70" s="3"/>
      <c r="Q70" s="3"/>
      <c r="R70" s="3"/>
    </row>
    <row r="71" spans="1:18" ht="45.95" customHeight="1">
      <c r="A71" s="56" t="s">
        <v>57</v>
      </c>
      <c r="B71" s="42" t="s">
        <v>58</v>
      </c>
      <c r="C71" s="45"/>
      <c r="D71" s="45"/>
      <c r="E71" s="44" t="s">
        <v>105</v>
      </c>
      <c r="F71" s="44"/>
      <c r="G71" s="44"/>
      <c r="H71" s="44"/>
      <c r="I71" s="44"/>
      <c r="J71" s="3"/>
      <c r="K71" s="3"/>
      <c r="L71" s="3"/>
      <c r="M71" s="3"/>
      <c r="N71" s="3"/>
      <c r="O71" s="3"/>
      <c r="P71" s="3"/>
      <c r="Q71" s="3"/>
      <c r="R71" s="3"/>
    </row>
    <row r="72" spans="1:18" ht="33" customHeight="1">
      <c r="A72" s="57"/>
      <c r="B72" s="42" t="s">
        <v>59</v>
      </c>
      <c r="C72" s="44"/>
      <c r="D72" s="44"/>
      <c r="E72" s="44" t="s">
        <v>54</v>
      </c>
      <c r="F72" s="44"/>
      <c r="G72" s="44"/>
      <c r="H72" s="44"/>
      <c r="I72" s="44"/>
      <c r="J72" s="3"/>
      <c r="K72" s="3"/>
      <c r="L72" s="3"/>
      <c r="M72" s="3"/>
      <c r="N72" s="3"/>
      <c r="O72" s="3"/>
      <c r="P72" s="3"/>
      <c r="Q72" s="3"/>
      <c r="R72" s="3"/>
    </row>
    <row r="73" spans="1:18">
      <c r="A73" s="4"/>
      <c r="B73" s="4"/>
      <c r="C73" s="4"/>
      <c r="D73" s="4"/>
      <c r="E73" s="4"/>
      <c r="F73" s="4"/>
      <c r="G73" s="4"/>
      <c r="H73" s="4"/>
      <c r="I73" s="4"/>
      <c r="J73" s="3"/>
      <c r="K73" s="3"/>
      <c r="L73" s="3"/>
      <c r="M73" s="3"/>
      <c r="N73" s="3"/>
      <c r="O73" s="3"/>
      <c r="P73" s="3"/>
      <c r="Q73" s="3"/>
      <c r="R73" s="3"/>
    </row>
    <row r="74" spans="1:18" ht="42" customHeight="1">
      <c r="A74" s="52" t="s">
        <v>60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9" t="s">
        <v>100</v>
      </c>
      <c r="N74" s="44" t="s">
        <v>122</v>
      </c>
      <c r="O74" s="25"/>
      <c r="P74" s="25"/>
      <c r="Q74" s="25"/>
      <c r="R74" s="25"/>
    </row>
    <row r="75" spans="1:18">
      <c r="A75" s="46" t="s">
        <v>61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60"/>
      <c r="N75" s="44"/>
      <c r="O75" s="25"/>
      <c r="P75" s="25"/>
      <c r="Q75" s="25"/>
      <c r="R75" s="25"/>
    </row>
    <row r="76" spans="1:18">
      <c r="A76" s="25" t="s">
        <v>11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60"/>
      <c r="N76" s="44"/>
      <c r="O76" s="25"/>
      <c r="P76" s="25"/>
      <c r="Q76" s="25"/>
      <c r="R76" s="25"/>
    </row>
    <row r="77" spans="1:18">
      <c r="A77" s="46" t="s">
        <v>12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25"/>
      <c r="N77" s="34"/>
      <c r="O77" s="25"/>
      <c r="P77" s="25"/>
      <c r="Q77" s="25"/>
      <c r="R77" s="25"/>
    </row>
    <row r="78" spans="1:18">
      <c r="A78" s="47" t="s">
        <v>62</v>
      </c>
      <c r="B78" s="47"/>
      <c r="C78" s="47"/>
      <c r="D78" s="47"/>
      <c r="E78" s="47"/>
      <c r="F78" s="47"/>
      <c r="G78" s="47"/>
      <c r="H78" s="47"/>
      <c r="I78" s="47"/>
      <c r="J78" s="47"/>
      <c r="K78" s="25"/>
      <c r="L78" s="25"/>
      <c r="M78" s="25"/>
      <c r="N78" s="34"/>
      <c r="O78" s="25"/>
      <c r="P78" s="25"/>
      <c r="Q78" s="25"/>
      <c r="R78" s="25"/>
    </row>
    <row r="79" spans="1:18" ht="36.75" customHeight="1">
      <c r="A79" s="42" t="s">
        <v>14</v>
      </c>
      <c r="B79" s="42" t="s">
        <v>15</v>
      </c>
      <c r="C79" s="42"/>
      <c r="D79" s="42"/>
      <c r="E79" s="42" t="s">
        <v>16</v>
      </c>
      <c r="F79" s="42"/>
      <c r="G79" s="42" t="s">
        <v>17</v>
      </c>
      <c r="H79" s="42"/>
      <c r="I79" s="42"/>
      <c r="J79" s="42" t="s">
        <v>18</v>
      </c>
      <c r="K79" s="42"/>
      <c r="L79" s="42"/>
      <c r="M79" s="49" t="s">
        <v>101</v>
      </c>
      <c r="N79" s="58"/>
      <c r="O79" s="25"/>
      <c r="P79" s="25"/>
      <c r="Q79" s="25"/>
      <c r="R79" s="25"/>
    </row>
    <row r="80" spans="1:18" ht="59.25" customHeight="1">
      <c r="A80" s="43"/>
      <c r="B80" s="42"/>
      <c r="C80" s="42"/>
      <c r="D80" s="42"/>
      <c r="E80" s="42"/>
      <c r="F80" s="42"/>
      <c r="G80" s="42" t="s">
        <v>19</v>
      </c>
      <c r="H80" s="42" t="s">
        <v>20</v>
      </c>
      <c r="I80" s="42"/>
      <c r="J80" s="42" t="s">
        <v>154</v>
      </c>
      <c r="K80" s="42" t="s">
        <v>155</v>
      </c>
      <c r="L80" s="42" t="s">
        <v>156</v>
      </c>
      <c r="M80" s="42" t="s">
        <v>102</v>
      </c>
      <c r="N80" s="42" t="s">
        <v>103</v>
      </c>
      <c r="O80" s="25"/>
      <c r="P80" s="25"/>
      <c r="Q80" s="25"/>
      <c r="R80" s="25"/>
    </row>
    <row r="81" spans="1:18" ht="56.25">
      <c r="A81" s="43"/>
      <c r="B81" s="27" t="s">
        <v>21</v>
      </c>
      <c r="C81" s="27" t="s">
        <v>21</v>
      </c>
      <c r="D81" s="27" t="s">
        <v>21</v>
      </c>
      <c r="E81" s="27" t="s">
        <v>22</v>
      </c>
      <c r="F81" s="27" t="s">
        <v>21</v>
      </c>
      <c r="G81" s="43"/>
      <c r="H81" s="27" t="s">
        <v>23</v>
      </c>
      <c r="I81" s="27" t="s">
        <v>24</v>
      </c>
      <c r="J81" s="42"/>
      <c r="K81" s="42"/>
      <c r="L81" s="43"/>
      <c r="M81" s="42"/>
      <c r="N81" s="42"/>
      <c r="O81" s="25"/>
      <c r="P81" s="25"/>
      <c r="Q81" s="25"/>
      <c r="R81" s="25"/>
    </row>
    <row r="82" spans="1:18">
      <c r="A82" s="27">
        <v>1</v>
      </c>
      <c r="B82" s="27">
        <v>2</v>
      </c>
      <c r="C82" s="27">
        <v>3</v>
      </c>
      <c r="D82" s="27">
        <v>4</v>
      </c>
      <c r="E82" s="27">
        <v>5</v>
      </c>
      <c r="F82" s="27">
        <v>6</v>
      </c>
      <c r="G82" s="27">
        <v>7</v>
      </c>
      <c r="H82" s="27">
        <v>8</v>
      </c>
      <c r="I82" s="27">
        <v>9</v>
      </c>
      <c r="J82" s="27">
        <v>10</v>
      </c>
      <c r="K82" s="27">
        <v>11</v>
      </c>
      <c r="L82" s="27">
        <v>12</v>
      </c>
      <c r="M82" s="26">
        <v>13</v>
      </c>
      <c r="N82" s="26">
        <v>14</v>
      </c>
      <c r="O82" s="25"/>
      <c r="P82" s="25"/>
      <c r="Q82" s="25"/>
      <c r="R82" s="25"/>
    </row>
    <row r="83" spans="1:18" ht="63">
      <c r="A83" s="74" t="s">
        <v>123</v>
      </c>
      <c r="B83" s="55" t="s">
        <v>21</v>
      </c>
      <c r="C83" s="55" t="s">
        <v>21</v>
      </c>
      <c r="D83" s="55" t="s">
        <v>21</v>
      </c>
      <c r="E83" s="55" t="s">
        <v>25</v>
      </c>
      <c r="F83" s="55" t="s">
        <v>21</v>
      </c>
      <c r="G83" s="6" t="s">
        <v>26</v>
      </c>
      <c r="H83" s="27" t="s">
        <v>27</v>
      </c>
      <c r="I83" s="27">
        <v>744</v>
      </c>
      <c r="J83" s="27">
        <v>95</v>
      </c>
      <c r="K83" s="26">
        <v>95</v>
      </c>
      <c r="L83" s="26">
        <v>95</v>
      </c>
      <c r="M83" s="41">
        <v>10</v>
      </c>
      <c r="N83" s="35">
        <v>10</v>
      </c>
      <c r="O83" s="25"/>
      <c r="P83" s="25"/>
      <c r="Q83" s="25"/>
      <c r="R83" s="25"/>
    </row>
    <row r="84" spans="1:18" ht="110.25">
      <c r="A84" s="75"/>
      <c r="B84" s="57"/>
      <c r="C84" s="57"/>
      <c r="D84" s="57"/>
      <c r="E84" s="57"/>
      <c r="F84" s="57"/>
      <c r="G84" s="6" t="s">
        <v>28</v>
      </c>
      <c r="H84" s="27" t="s">
        <v>27</v>
      </c>
      <c r="I84" s="27">
        <v>744</v>
      </c>
      <c r="J84" s="27">
        <v>100</v>
      </c>
      <c r="K84" s="26">
        <v>100</v>
      </c>
      <c r="L84" s="26">
        <v>100</v>
      </c>
      <c r="M84" s="41">
        <v>10</v>
      </c>
      <c r="N84" s="35">
        <v>10</v>
      </c>
      <c r="O84" s="25"/>
      <c r="P84" s="25"/>
      <c r="Q84" s="25"/>
      <c r="R84" s="25"/>
    </row>
    <row r="85" spans="1:18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25"/>
      <c r="Q85" s="25"/>
      <c r="R85" s="25"/>
    </row>
    <row r="86" spans="1:18">
      <c r="A86" s="46" t="s">
        <v>63</v>
      </c>
      <c r="B86" s="46"/>
      <c r="C86" s="46"/>
      <c r="D86" s="46"/>
      <c r="E86" s="46"/>
      <c r="F86" s="46"/>
      <c r="G86" s="46"/>
      <c r="H86" s="46"/>
      <c r="I86" s="46"/>
      <c r="J86" s="46"/>
      <c r="K86" s="25"/>
      <c r="L86" s="25"/>
      <c r="M86" s="25"/>
      <c r="N86" s="25"/>
      <c r="O86" s="25"/>
      <c r="P86" s="25"/>
      <c r="Q86" s="25"/>
      <c r="R86" s="25"/>
    </row>
    <row r="87" spans="1:18" ht="42" customHeight="1">
      <c r="A87" s="42" t="s">
        <v>14</v>
      </c>
      <c r="B87" s="42" t="s">
        <v>15</v>
      </c>
      <c r="C87" s="42"/>
      <c r="D87" s="42"/>
      <c r="E87" s="42" t="s">
        <v>16</v>
      </c>
      <c r="F87" s="42"/>
      <c r="G87" s="42" t="s">
        <v>30</v>
      </c>
      <c r="H87" s="42"/>
      <c r="I87" s="42"/>
      <c r="J87" s="42" t="s">
        <v>31</v>
      </c>
      <c r="K87" s="42"/>
      <c r="L87" s="42"/>
      <c r="M87" s="42" t="s">
        <v>32</v>
      </c>
      <c r="N87" s="42"/>
      <c r="O87" s="42"/>
      <c r="P87" s="49" t="s">
        <v>104</v>
      </c>
      <c r="Q87" s="58"/>
      <c r="R87" s="25"/>
    </row>
    <row r="88" spans="1:18" ht="55.5" customHeight="1">
      <c r="A88" s="43"/>
      <c r="B88" s="42"/>
      <c r="C88" s="42"/>
      <c r="D88" s="42"/>
      <c r="E88" s="42"/>
      <c r="F88" s="42"/>
      <c r="G88" s="42" t="s">
        <v>33</v>
      </c>
      <c r="H88" s="42" t="s">
        <v>20</v>
      </c>
      <c r="I88" s="42"/>
      <c r="J88" s="42" t="s">
        <v>154</v>
      </c>
      <c r="K88" s="42" t="s">
        <v>155</v>
      </c>
      <c r="L88" s="42" t="s">
        <v>156</v>
      </c>
      <c r="M88" s="42" t="s">
        <v>154</v>
      </c>
      <c r="N88" s="42" t="s">
        <v>155</v>
      </c>
      <c r="O88" s="42" t="s">
        <v>156</v>
      </c>
      <c r="P88" s="42" t="s">
        <v>102</v>
      </c>
      <c r="Q88" s="42" t="s">
        <v>103</v>
      </c>
      <c r="R88" s="25"/>
    </row>
    <row r="89" spans="1:18" ht="56.25">
      <c r="A89" s="43"/>
      <c r="B89" s="27" t="s">
        <v>21</v>
      </c>
      <c r="C89" s="27" t="s">
        <v>21</v>
      </c>
      <c r="D89" s="27" t="s">
        <v>21</v>
      </c>
      <c r="E89" s="27" t="s">
        <v>22</v>
      </c>
      <c r="F89" s="27" t="s">
        <v>21</v>
      </c>
      <c r="G89" s="43"/>
      <c r="H89" s="27" t="s">
        <v>34</v>
      </c>
      <c r="I89" s="27" t="s">
        <v>24</v>
      </c>
      <c r="J89" s="42"/>
      <c r="K89" s="42"/>
      <c r="L89" s="43"/>
      <c r="M89" s="42"/>
      <c r="N89" s="42"/>
      <c r="O89" s="43"/>
      <c r="P89" s="42"/>
      <c r="Q89" s="42"/>
      <c r="R89" s="25"/>
    </row>
    <row r="90" spans="1:18">
      <c r="A90" s="27">
        <v>1</v>
      </c>
      <c r="B90" s="27">
        <v>2</v>
      </c>
      <c r="C90" s="27">
        <v>3</v>
      </c>
      <c r="D90" s="27">
        <v>4</v>
      </c>
      <c r="E90" s="27">
        <v>5</v>
      </c>
      <c r="F90" s="27">
        <v>6</v>
      </c>
      <c r="G90" s="27">
        <v>7</v>
      </c>
      <c r="H90" s="27">
        <v>8</v>
      </c>
      <c r="I90" s="27">
        <v>9</v>
      </c>
      <c r="J90" s="27">
        <v>10</v>
      </c>
      <c r="K90" s="27">
        <v>11</v>
      </c>
      <c r="L90" s="27">
        <v>12</v>
      </c>
      <c r="M90" s="27">
        <v>13</v>
      </c>
      <c r="N90" s="27">
        <v>14</v>
      </c>
      <c r="O90" s="27">
        <v>15</v>
      </c>
      <c r="P90" s="36">
        <v>16</v>
      </c>
      <c r="Q90" s="36">
        <v>17</v>
      </c>
      <c r="R90" s="25"/>
    </row>
    <row r="91" spans="1:18" ht="75">
      <c r="A91" s="39" t="s">
        <v>123</v>
      </c>
      <c r="B91" s="27" t="s">
        <v>21</v>
      </c>
      <c r="C91" s="27" t="s">
        <v>21</v>
      </c>
      <c r="D91" s="27" t="s">
        <v>21</v>
      </c>
      <c r="E91" s="27" t="s">
        <v>25</v>
      </c>
      <c r="F91" s="27" t="s">
        <v>21</v>
      </c>
      <c r="G91" s="27" t="s">
        <v>35</v>
      </c>
      <c r="H91" s="27" t="s">
        <v>36</v>
      </c>
      <c r="I91" s="9" t="s">
        <v>116</v>
      </c>
      <c r="J91" s="27">
        <v>492</v>
      </c>
      <c r="K91" s="27">
        <v>492</v>
      </c>
      <c r="L91" s="27">
        <v>492</v>
      </c>
      <c r="M91" s="27" t="s">
        <v>21</v>
      </c>
      <c r="N91" s="27" t="s">
        <v>21</v>
      </c>
      <c r="O91" s="27" t="s">
        <v>21</v>
      </c>
      <c r="P91" s="36">
        <v>10</v>
      </c>
      <c r="Q91" s="37">
        <f>J91*0.1</f>
        <v>49.2</v>
      </c>
      <c r="R91" s="25"/>
    </row>
    <row r="92" spans="1:18" ht="23.25" customHeight="1">
      <c r="A92" s="8" t="s">
        <v>37</v>
      </c>
      <c r="B92" s="26"/>
      <c r="C92" s="27"/>
      <c r="D92" s="27"/>
      <c r="E92" s="26"/>
      <c r="F92" s="26"/>
      <c r="G92" s="27"/>
      <c r="H92" s="27"/>
      <c r="I92" s="9"/>
      <c r="J92" s="27">
        <f>SUM(J91:J91)</f>
        <v>492</v>
      </c>
      <c r="K92" s="27">
        <f>SUM(K91:K91)</f>
        <v>492</v>
      </c>
      <c r="L92" s="27">
        <f>SUM(L91:L91)</f>
        <v>492</v>
      </c>
      <c r="M92" s="27"/>
      <c r="N92" s="27"/>
      <c r="O92" s="27"/>
      <c r="P92" s="27">
        <f>SUM(P91:P91)</f>
        <v>10</v>
      </c>
      <c r="Q92" s="38">
        <f>SUM(Q91:Q91)</f>
        <v>49.2</v>
      </c>
    </row>
    <row r="93" spans="1:18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25"/>
      <c r="Q93" s="25"/>
      <c r="R93" s="25"/>
    </row>
    <row r="94" spans="1:18">
      <c r="A94" s="46" t="s">
        <v>38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25"/>
      <c r="Q94" s="25"/>
      <c r="R94" s="25"/>
    </row>
    <row r="95" spans="1:18">
      <c r="A95" s="42" t="s">
        <v>39</v>
      </c>
      <c r="B95" s="42"/>
      <c r="C95" s="42"/>
      <c r="D95" s="42"/>
      <c r="E95" s="42"/>
      <c r="F95" s="45"/>
      <c r="G95" s="45"/>
      <c r="H95" s="45"/>
      <c r="I95" s="45"/>
      <c r="J95" s="45"/>
      <c r="K95" s="45"/>
      <c r="L95" s="25"/>
      <c r="M95" s="25"/>
      <c r="N95" s="25"/>
      <c r="O95" s="25"/>
      <c r="P95" s="25"/>
      <c r="Q95" s="25"/>
      <c r="R95" s="25"/>
    </row>
    <row r="96" spans="1:18">
      <c r="A96" s="27" t="s">
        <v>40</v>
      </c>
      <c r="B96" s="27" t="s">
        <v>41</v>
      </c>
      <c r="C96" s="27" t="s">
        <v>42</v>
      </c>
      <c r="D96" s="27" t="s">
        <v>43</v>
      </c>
      <c r="E96" s="42" t="s">
        <v>23</v>
      </c>
      <c r="F96" s="45"/>
      <c r="G96" s="45"/>
      <c r="H96" s="45"/>
      <c r="I96" s="45"/>
      <c r="J96" s="45"/>
      <c r="K96" s="45"/>
      <c r="L96" s="25"/>
      <c r="M96" s="25"/>
      <c r="N96" s="25"/>
      <c r="O96" s="25"/>
      <c r="P96" s="25"/>
      <c r="Q96" s="25"/>
      <c r="R96" s="25"/>
    </row>
    <row r="97" spans="1:18">
      <c r="A97" s="27">
        <v>1</v>
      </c>
      <c r="B97" s="27">
        <v>2</v>
      </c>
      <c r="C97" s="27">
        <v>3</v>
      </c>
      <c r="D97" s="27">
        <v>4</v>
      </c>
      <c r="E97" s="42">
        <v>5</v>
      </c>
      <c r="F97" s="45"/>
      <c r="G97" s="45"/>
      <c r="H97" s="45"/>
      <c r="I97" s="45"/>
      <c r="J97" s="45"/>
      <c r="K97" s="45"/>
      <c r="L97" s="25"/>
      <c r="M97" s="25"/>
      <c r="N97" s="25"/>
      <c r="O97" s="25"/>
      <c r="P97" s="25"/>
      <c r="Q97" s="25"/>
      <c r="R97" s="25"/>
    </row>
    <row r="98" spans="1:18">
      <c r="A98" s="27" t="s">
        <v>21</v>
      </c>
      <c r="B98" s="27" t="s">
        <v>21</v>
      </c>
      <c r="C98" s="27" t="s">
        <v>21</v>
      </c>
      <c r="D98" s="27" t="s">
        <v>21</v>
      </c>
      <c r="E98" s="42" t="s">
        <v>21</v>
      </c>
      <c r="F98" s="44"/>
      <c r="G98" s="44"/>
      <c r="H98" s="44"/>
      <c r="I98" s="44"/>
      <c r="J98" s="44"/>
      <c r="K98" s="44"/>
      <c r="L98" s="25"/>
      <c r="M98" s="25"/>
      <c r="N98" s="25"/>
      <c r="O98" s="25"/>
      <c r="P98" s="25"/>
      <c r="Q98" s="25"/>
      <c r="R98" s="25"/>
    </row>
    <row r="99" spans="1:18">
      <c r="A99" s="46" t="s">
        <v>44</v>
      </c>
      <c r="B99" s="46"/>
      <c r="C99" s="46"/>
      <c r="D99" s="46"/>
      <c r="E99" s="46"/>
      <c r="F99" s="4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>
      <c r="A100" s="61" t="s">
        <v>45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29"/>
      <c r="M100" s="29"/>
      <c r="N100" s="29"/>
      <c r="O100" s="29"/>
      <c r="P100" s="25"/>
      <c r="Q100" s="25"/>
      <c r="R100" s="25"/>
    </row>
    <row r="101" spans="1:18" ht="40.5" customHeight="1">
      <c r="A101" s="62" t="s">
        <v>46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29"/>
      <c r="M101" s="29"/>
      <c r="N101" s="29"/>
      <c r="O101" s="29"/>
      <c r="P101" s="25"/>
      <c r="Q101" s="25"/>
      <c r="R101" s="25"/>
    </row>
    <row r="102" spans="1:18" ht="16.5" customHeight="1">
      <c r="A102" s="63" t="s">
        <v>47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29"/>
      <c r="M102" s="29"/>
      <c r="N102" s="29"/>
      <c r="O102" s="29"/>
      <c r="P102" s="25"/>
      <c r="Q102" s="25"/>
      <c r="R102" s="25"/>
    </row>
    <row r="103" spans="1:18">
      <c r="A103" s="46" t="s">
        <v>48</v>
      </c>
      <c r="B103" s="46"/>
      <c r="C103" s="46"/>
      <c r="D103" s="46"/>
      <c r="E103" s="46"/>
      <c r="F103" s="46"/>
      <c r="G103" s="46"/>
      <c r="H103" s="46"/>
      <c r="I103" s="46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>
      <c r="A104" s="27" t="s">
        <v>49</v>
      </c>
      <c r="B104" s="42" t="s">
        <v>50</v>
      </c>
      <c r="C104" s="45"/>
      <c r="D104" s="45"/>
      <c r="E104" s="44" t="s">
        <v>51</v>
      </c>
      <c r="F104" s="44"/>
      <c r="G104" s="44"/>
      <c r="H104" s="44"/>
      <c r="I104" s="44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>
      <c r="A105" s="27">
        <v>1</v>
      </c>
      <c r="B105" s="42">
        <v>2</v>
      </c>
      <c r="C105" s="45"/>
      <c r="D105" s="45"/>
      <c r="E105" s="44">
        <v>3</v>
      </c>
      <c r="F105" s="44"/>
      <c r="G105" s="44"/>
      <c r="H105" s="44"/>
      <c r="I105" s="44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ht="45" customHeight="1">
      <c r="A106" s="55" t="s">
        <v>52</v>
      </c>
      <c r="B106" s="42" t="s">
        <v>53</v>
      </c>
      <c r="C106" s="45"/>
      <c r="D106" s="45"/>
      <c r="E106" s="42" t="s">
        <v>54</v>
      </c>
      <c r="F106" s="42"/>
      <c r="G106" s="42"/>
      <c r="H106" s="42"/>
      <c r="I106" s="42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 ht="36" customHeight="1">
      <c r="A107" s="56"/>
      <c r="B107" s="42" t="s">
        <v>55</v>
      </c>
      <c r="C107" s="44"/>
      <c r="D107" s="44"/>
      <c r="E107" s="42" t="s">
        <v>56</v>
      </c>
      <c r="F107" s="42"/>
      <c r="G107" s="42"/>
      <c r="H107" s="42"/>
      <c r="I107" s="42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ht="45.95" customHeight="1">
      <c r="A108" s="56" t="s">
        <v>57</v>
      </c>
      <c r="B108" s="42" t="s">
        <v>58</v>
      </c>
      <c r="C108" s="45"/>
      <c r="D108" s="45"/>
      <c r="E108" s="44" t="s">
        <v>105</v>
      </c>
      <c r="F108" s="44"/>
      <c r="G108" s="44"/>
      <c r="H108" s="44"/>
      <c r="I108" s="44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ht="36" customHeight="1">
      <c r="A109" s="57"/>
      <c r="B109" s="42" t="s">
        <v>59</v>
      </c>
      <c r="C109" s="44"/>
      <c r="D109" s="44"/>
      <c r="E109" s="44" t="s">
        <v>54</v>
      </c>
      <c r="F109" s="44"/>
      <c r="G109" s="44"/>
      <c r="H109" s="44"/>
      <c r="I109" s="44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42" customHeight="1">
      <c r="A111" s="52" t="s">
        <v>64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9" t="s">
        <v>100</v>
      </c>
      <c r="N111" s="44" t="s">
        <v>124</v>
      </c>
      <c r="O111" s="25"/>
      <c r="P111" s="25"/>
      <c r="Q111" s="25"/>
      <c r="R111" s="25"/>
    </row>
    <row r="112" spans="1:18">
      <c r="A112" s="46" t="s">
        <v>65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60"/>
      <c r="N112" s="44"/>
      <c r="O112" s="25"/>
      <c r="P112" s="25"/>
      <c r="Q112" s="25"/>
      <c r="R112" s="25"/>
    </row>
    <row r="113" spans="1:18">
      <c r="A113" s="25" t="s">
        <v>11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60"/>
      <c r="N113" s="44"/>
      <c r="O113" s="25"/>
      <c r="P113" s="25"/>
      <c r="Q113" s="25"/>
      <c r="R113" s="25"/>
    </row>
    <row r="114" spans="1:18">
      <c r="A114" s="46" t="s">
        <v>12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25"/>
      <c r="N114" s="34"/>
      <c r="O114" s="25"/>
      <c r="P114" s="25"/>
      <c r="Q114" s="25"/>
      <c r="R114" s="25"/>
    </row>
    <row r="115" spans="1:18">
      <c r="A115" s="47" t="s">
        <v>62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25"/>
      <c r="L115" s="25"/>
      <c r="M115" s="25"/>
      <c r="N115" s="34"/>
      <c r="O115" s="25"/>
      <c r="P115" s="25"/>
      <c r="Q115" s="25"/>
      <c r="R115" s="25"/>
    </row>
    <row r="116" spans="1:18" ht="36.75" customHeight="1">
      <c r="A116" s="42" t="s">
        <v>14</v>
      </c>
      <c r="B116" s="42" t="s">
        <v>15</v>
      </c>
      <c r="C116" s="42"/>
      <c r="D116" s="42"/>
      <c r="E116" s="42" t="s">
        <v>16</v>
      </c>
      <c r="F116" s="42"/>
      <c r="G116" s="42" t="s">
        <v>17</v>
      </c>
      <c r="H116" s="42"/>
      <c r="I116" s="42"/>
      <c r="J116" s="42" t="s">
        <v>18</v>
      </c>
      <c r="K116" s="42"/>
      <c r="L116" s="42"/>
      <c r="M116" s="49" t="s">
        <v>101</v>
      </c>
      <c r="N116" s="58"/>
      <c r="O116" s="25"/>
      <c r="P116" s="25"/>
      <c r="Q116" s="25"/>
      <c r="R116" s="25"/>
    </row>
    <row r="117" spans="1:18" ht="59.25" customHeight="1">
      <c r="A117" s="43"/>
      <c r="B117" s="42"/>
      <c r="C117" s="42"/>
      <c r="D117" s="42"/>
      <c r="E117" s="42"/>
      <c r="F117" s="42"/>
      <c r="G117" s="42" t="s">
        <v>19</v>
      </c>
      <c r="H117" s="42" t="s">
        <v>20</v>
      </c>
      <c r="I117" s="42"/>
      <c r="J117" s="42" t="s">
        <v>154</v>
      </c>
      <c r="K117" s="42" t="s">
        <v>155</v>
      </c>
      <c r="L117" s="42" t="s">
        <v>156</v>
      </c>
      <c r="M117" s="42" t="s">
        <v>102</v>
      </c>
      <c r="N117" s="42" t="s">
        <v>103</v>
      </c>
      <c r="O117" s="25"/>
      <c r="P117" s="25"/>
      <c r="Q117" s="25"/>
      <c r="R117" s="25"/>
    </row>
    <row r="118" spans="1:18" ht="56.25">
      <c r="A118" s="43"/>
      <c r="B118" s="27" t="s">
        <v>21</v>
      </c>
      <c r="C118" s="27" t="s">
        <v>21</v>
      </c>
      <c r="D118" s="27" t="s">
        <v>21</v>
      </c>
      <c r="E118" s="27" t="s">
        <v>22</v>
      </c>
      <c r="F118" s="27" t="s">
        <v>21</v>
      </c>
      <c r="G118" s="43"/>
      <c r="H118" s="27" t="s">
        <v>23</v>
      </c>
      <c r="I118" s="27" t="s">
        <v>24</v>
      </c>
      <c r="J118" s="42"/>
      <c r="K118" s="42"/>
      <c r="L118" s="43"/>
      <c r="M118" s="42"/>
      <c r="N118" s="42"/>
      <c r="O118" s="25"/>
      <c r="P118" s="25"/>
      <c r="Q118" s="25"/>
      <c r="R118" s="25"/>
    </row>
    <row r="119" spans="1:18">
      <c r="A119" s="27">
        <v>1</v>
      </c>
      <c r="B119" s="27">
        <v>2</v>
      </c>
      <c r="C119" s="27">
        <v>3</v>
      </c>
      <c r="D119" s="27">
        <v>4</v>
      </c>
      <c r="E119" s="27">
        <v>5</v>
      </c>
      <c r="F119" s="27">
        <v>6</v>
      </c>
      <c r="G119" s="27">
        <v>7</v>
      </c>
      <c r="H119" s="27">
        <v>8</v>
      </c>
      <c r="I119" s="27">
        <v>9</v>
      </c>
      <c r="J119" s="27">
        <v>10</v>
      </c>
      <c r="K119" s="27">
        <v>11</v>
      </c>
      <c r="L119" s="27">
        <v>12</v>
      </c>
      <c r="M119" s="26">
        <v>13</v>
      </c>
      <c r="N119" s="26">
        <v>14</v>
      </c>
      <c r="O119" s="25"/>
      <c r="P119" s="25"/>
      <c r="Q119" s="25"/>
      <c r="R119" s="25"/>
    </row>
    <row r="120" spans="1:18" ht="63">
      <c r="A120" s="74" t="s">
        <v>125</v>
      </c>
      <c r="B120" s="55" t="s">
        <v>21</v>
      </c>
      <c r="C120" s="55" t="s">
        <v>21</v>
      </c>
      <c r="D120" s="55" t="s">
        <v>21</v>
      </c>
      <c r="E120" s="55" t="s">
        <v>25</v>
      </c>
      <c r="F120" s="55" t="s">
        <v>21</v>
      </c>
      <c r="G120" s="6" t="s">
        <v>26</v>
      </c>
      <c r="H120" s="27" t="s">
        <v>27</v>
      </c>
      <c r="I120" s="27">
        <v>744</v>
      </c>
      <c r="J120" s="27">
        <v>95</v>
      </c>
      <c r="K120" s="26">
        <v>95</v>
      </c>
      <c r="L120" s="26">
        <v>95</v>
      </c>
      <c r="M120" s="41">
        <v>10</v>
      </c>
      <c r="N120" s="35">
        <v>10</v>
      </c>
      <c r="O120" s="25"/>
      <c r="P120" s="25"/>
      <c r="Q120" s="25"/>
      <c r="R120" s="25"/>
    </row>
    <row r="121" spans="1:18" ht="110.25">
      <c r="A121" s="75"/>
      <c r="B121" s="57"/>
      <c r="C121" s="57"/>
      <c r="D121" s="57"/>
      <c r="E121" s="57"/>
      <c r="F121" s="57"/>
      <c r="G121" s="6" t="s">
        <v>28</v>
      </c>
      <c r="H121" s="27" t="s">
        <v>27</v>
      </c>
      <c r="I121" s="27">
        <v>744</v>
      </c>
      <c r="J121" s="27">
        <v>100</v>
      </c>
      <c r="K121" s="26">
        <v>100</v>
      </c>
      <c r="L121" s="26">
        <v>100</v>
      </c>
      <c r="M121" s="41">
        <v>10</v>
      </c>
      <c r="N121" s="35">
        <v>10</v>
      </c>
      <c r="O121" s="25"/>
      <c r="P121" s="25"/>
      <c r="Q121" s="25"/>
      <c r="R121" s="25"/>
    </row>
    <row r="122" spans="1:18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25"/>
      <c r="Q122" s="25"/>
      <c r="R122" s="25"/>
    </row>
    <row r="123" spans="1:18">
      <c r="A123" s="46" t="s">
        <v>63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25"/>
      <c r="L123" s="25"/>
      <c r="M123" s="25"/>
      <c r="N123" s="25"/>
      <c r="O123" s="25"/>
      <c r="P123" s="25"/>
      <c r="Q123" s="25"/>
      <c r="R123" s="25"/>
    </row>
    <row r="124" spans="1:18" ht="42" customHeight="1">
      <c r="A124" s="42" t="s">
        <v>14</v>
      </c>
      <c r="B124" s="42" t="s">
        <v>15</v>
      </c>
      <c r="C124" s="42"/>
      <c r="D124" s="42"/>
      <c r="E124" s="42" t="s">
        <v>16</v>
      </c>
      <c r="F124" s="42"/>
      <c r="G124" s="42" t="s">
        <v>30</v>
      </c>
      <c r="H124" s="42"/>
      <c r="I124" s="42"/>
      <c r="J124" s="42" t="s">
        <v>31</v>
      </c>
      <c r="K124" s="42"/>
      <c r="L124" s="42"/>
      <c r="M124" s="42" t="s">
        <v>32</v>
      </c>
      <c r="N124" s="42"/>
      <c r="O124" s="42"/>
      <c r="P124" s="49" t="s">
        <v>104</v>
      </c>
      <c r="Q124" s="58"/>
      <c r="R124" s="25"/>
    </row>
    <row r="125" spans="1:18" ht="55.5" customHeight="1">
      <c r="A125" s="43"/>
      <c r="B125" s="42"/>
      <c r="C125" s="42"/>
      <c r="D125" s="42"/>
      <c r="E125" s="42"/>
      <c r="F125" s="42"/>
      <c r="G125" s="42" t="s">
        <v>33</v>
      </c>
      <c r="H125" s="42" t="s">
        <v>20</v>
      </c>
      <c r="I125" s="42"/>
      <c r="J125" s="42" t="s">
        <v>154</v>
      </c>
      <c r="K125" s="42" t="s">
        <v>155</v>
      </c>
      <c r="L125" s="42" t="s">
        <v>156</v>
      </c>
      <c r="M125" s="42" t="s">
        <v>154</v>
      </c>
      <c r="N125" s="42" t="s">
        <v>155</v>
      </c>
      <c r="O125" s="42" t="s">
        <v>156</v>
      </c>
      <c r="P125" s="42" t="s">
        <v>102</v>
      </c>
      <c r="Q125" s="42" t="s">
        <v>103</v>
      </c>
      <c r="R125" s="25"/>
    </row>
    <row r="126" spans="1:18" ht="56.25">
      <c r="A126" s="43"/>
      <c r="B126" s="27" t="s">
        <v>21</v>
      </c>
      <c r="C126" s="27" t="s">
        <v>21</v>
      </c>
      <c r="D126" s="27" t="s">
        <v>21</v>
      </c>
      <c r="E126" s="27" t="s">
        <v>22</v>
      </c>
      <c r="F126" s="27" t="s">
        <v>21</v>
      </c>
      <c r="G126" s="43"/>
      <c r="H126" s="27" t="s">
        <v>34</v>
      </c>
      <c r="I126" s="27" t="s">
        <v>24</v>
      </c>
      <c r="J126" s="42"/>
      <c r="K126" s="42"/>
      <c r="L126" s="43"/>
      <c r="M126" s="42"/>
      <c r="N126" s="42"/>
      <c r="O126" s="43"/>
      <c r="P126" s="42"/>
      <c r="Q126" s="42"/>
      <c r="R126" s="25"/>
    </row>
    <row r="127" spans="1:18">
      <c r="A127" s="27">
        <v>1</v>
      </c>
      <c r="B127" s="27">
        <v>2</v>
      </c>
      <c r="C127" s="27">
        <v>3</v>
      </c>
      <c r="D127" s="27">
        <v>4</v>
      </c>
      <c r="E127" s="27">
        <v>5</v>
      </c>
      <c r="F127" s="27">
        <v>6</v>
      </c>
      <c r="G127" s="27">
        <v>7</v>
      </c>
      <c r="H127" s="27">
        <v>8</v>
      </c>
      <c r="I127" s="27">
        <v>9</v>
      </c>
      <c r="J127" s="27">
        <v>10</v>
      </c>
      <c r="K127" s="27">
        <v>11</v>
      </c>
      <c r="L127" s="27">
        <v>12</v>
      </c>
      <c r="M127" s="27">
        <v>13</v>
      </c>
      <c r="N127" s="27">
        <v>14</v>
      </c>
      <c r="O127" s="27">
        <v>15</v>
      </c>
      <c r="P127" s="36">
        <v>16</v>
      </c>
      <c r="Q127" s="36">
        <v>17</v>
      </c>
      <c r="R127" s="25"/>
    </row>
    <row r="128" spans="1:18" ht="75">
      <c r="A128" s="39" t="s">
        <v>125</v>
      </c>
      <c r="B128" s="27" t="s">
        <v>21</v>
      </c>
      <c r="C128" s="27" t="s">
        <v>21</v>
      </c>
      <c r="D128" s="27" t="s">
        <v>21</v>
      </c>
      <c r="E128" s="27" t="s">
        <v>25</v>
      </c>
      <c r="F128" s="27" t="s">
        <v>21</v>
      </c>
      <c r="G128" s="27" t="s">
        <v>35</v>
      </c>
      <c r="H128" s="27" t="s">
        <v>36</v>
      </c>
      <c r="I128" s="9" t="s">
        <v>116</v>
      </c>
      <c r="J128" s="27">
        <v>147</v>
      </c>
      <c r="K128" s="27">
        <v>147</v>
      </c>
      <c r="L128" s="27">
        <v>147</v>
      </c>
      <c r="M128" s="27" t="s">
        <v>21</v>
      </c>
      <c r="N128" s="27" t="s">
        <v>21</v>
      </c>
      <c r="O128" s="27" t="s">
        <v>21</v>
      </c>
      <c r="P128" s="36">
        <v>10</v>
      </c>
      <c r="Q128" s="37">
        <f>J128*0.1</f>
        <v>14.700000000000001</v>
      </c>
      <c r="R128" s="25"/>
    </row>
    <row r="129" spans="1:18" hidden="1">
      <c r="A129" s="8"/>
      <c r="B129" s="27"/>
      <c r="C129" s="27"/>
      <c r="D129" s="27"/>
      <c r="E129" s="27"/>
      <c r="F129" s="26"/>
      <c r="G129" s="27"/>
      <c r="H129" s="27"/>
      <c r="I129" s="9"/>
      <c r="J129" s="27"/>
      <c r="K129" s="27"/>
      <c r="L129" s="27"/>
      <c r="M129" s="27"/>
      <c r="N129" s="27"/>
      <c r="O129" s="27"/>
      <c r="P129" s="27"/>
      <c r="Q129" s="38"/>
      <c r="R129" s="25"/>
    </row>
    <row r="130" spans="1:18" ht="23.25" customHeight="1">
      <c r="A130" s="8" t="s">
        <v>37</v>
      </c>
      <c r="B130" s="26"/>
      <c r="C130" s="27"/>
      <c r="D130" s="27"/>
      <c r="E130" s="26"/>
      <c r="F130" s="26"/>
      <c r="G130" s="27"/>
      <c r="H130" s="27"/>
      <c r="I130" s="9"/>
      <c r="J130" s="27">
        <f>SUM(J128:J129)</f>
        <v>147</v>
      </c>
      <c r="K130" s="27">
        <f>SUM(K128:K129)</f>
        <v>147</v>
      </c>
      <c r="L130" s="27">
        <f>SUM(L128:L129)</f>
        <v>147</v>
      </c>
      <c r="M130" s="27"/>
      <c r="N130" s="27"/>
      <c r="O130" s="27"/>
      <c r="P130" s="27">
        <v>10</v>
      </c>
      <c r="Q130" s="38">
        <f>SUM(Q128:Q129)</f>
        <v>14.700000000000001</v>
      </c>
    </row>
    <row r="131" spans="1:18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25"/>
      <c r="Q131" s="25"/>
      <c r="R131" s="25"/>
    </row>
    <row r="132" spans="1:18">
      <c r="A132" s="46" t="s">
        <v>38</v>
      </c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25"/>
      <c r="Q132" s="25"/>
      <c r="R132" s="25"/>
    </row>
    <row r="133" spans="1:18">
      <c r="A133" s="42" t="s">
        <v>39</v>
      </c>
      <c r="B133" s="42"/>
      <c r="C133" s="42"/>
      <c r="D133" s="42"/>
      <c r="E133" s="42"/>
      <c r="F133" s="45"/>
      <c r="G133" s="45"/>
      <c r="H133" s="45"/>
      <c r="I133" s="45"/>
      <c r="J133" s="45"/>
      <c r="K133" s="45"/>
      <c r="L133" s="25"/>
      <c r="M133" s="25"/>
      <c r="N133" s="25"/>
      <c r="O133" s="25"/>
      <c r="P133" s="25"/>
      <c r="Q133" s="25"/>
      <c r="R133" s="25"/>
    </row>
    <row r="134" spans="1:18">
      <c r="A134" s="27" t="s">
        <v>40</v>
      </c>
      <c r="B134" s="27" t="s">
        <v>41</v>
      </c>
      <c r="C134" s="27" t="s">
        <v>42</v>
      </c>
      <c r="D134" s="27" t="s">
        <v>43</v>
      </c>
      <c r="E134" s="42" t="s">
        <v>23</v>
      </c>
      <c r="F134" s="45"/>
      <c r="G134" s="45"/>
      <c r="H134" s="45"/>
      <c r="I134" s="45"/>
      <c r="J134" s="45"/>
      <c r="K134" s="45"/>
      <c r="L134" s="25"/>
      <c r="M134" s="25"/>
      <c r="N134" s="25"/>
      <c r="O134" s="25"/>
      <c r="P134" s="25"/>
      <c r="Q134" s="25"/>
      <c r="R134" s="25"/>
    </row>
    <row r="135" spans="1:18">
      <c r="A135" s="27">
        <v>1</v>
      </c>
      <c r="B135" s="27">
        <v>2</v>
      </c>
      <c r="C135" s="27">
        <v>3</v>
      </c>
      <c r="D135" s="27">
        <v>4</v>
      </c>
      <c r="E135" s="42">
        <v>5</v>
      </c>
      <c r="F135" s="45"/>
      <c r="G135" s="45"/>
      <c r="H135" s="45"/>
      <c r="I135" s="45"/>
      <c r="J135" s="45"/>
      <c r="K135" s="45"/>
      <c r="L135" s="25"/>
      <c r="M135" s="25"/>
      <c r="N135" s="25"/>
      <c r="O135" s="25"/>
      <c r="P135" s="25"/>
      <c r="Q135" s="25"/>
      <c r="R135" s="25"/>
    </row>
    <row r="136" spans="1:18">
      <c r="A136" s="27" t="s">
        <v>21</v>
      </c>
      <c r="B136" s="27" t="s">
        <v>21</v>
      </c>
      <c r="C136" s="27" t="s">
        <v>21</v>
      </c>
      <c r="D136" s="27" t="s">
        <v>21</v>
      </c>
      <c r="E136" s="42" t="s">
        <v>21</v>
      </c>
      <c r="F136" s="44"/>
      <c r="G136" s="44"/>
      <c r="H136" s="44"/>
      <c r="I136" s="44"/>
      <c r="J136" s="44"/>
      <c r="K136" s="44"/>
      <c r="L136" s="25"/>
      <c r="M136" s="25"/>
      <c r="N136" s="25"/>
      <c r="O136" s="25"/>
      <c r="P136" s="25"/>
      <c r="Q136" s="25"/>
      <c r="R136" s="25"/>
    </row>
    <row r="137" spans="1:18">
      <c r="A137" s="46" t="s">
        <v>44</v>
      </c>
      <c r="B137" s="46"/>
      <c r="C137" s="46"/>
      <c r="D137" s="46"/>
      <c r="E137" s="46"/>
      <c r="F137" s="46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>
      <c r="A138" s="61" t="s">
        <v>45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29"/>
      <c r="M138" s="29"/>
      <c r="N138" s="29"/>
      <c r="O138" s="29"/>
      <c r="P138" s="25"/>
      <c r="Q138" s="25"/>
      <c r="R138" s="25"/>
    </row>
    <row r="139" spans="1:18" ht="40.5" customHeight="1">
      <c r="A139" s="62" t="s">
        <v>46</v>
      </c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29"/>
      <c r="M139" s="29"/>
      <c r="N139" s="29"/>
      <c r="O139" s="29"/>
      <c r="P139" s="25"/>
      <c r="Q139" s="25"/>
      <c r="R139" s="25"/>
    </row>
    <row r="140" spans="1:18" ht="16.5" customHeight="1">
      <c r="A140" s="63" t="s">
        <v>47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29"/>
      <c r="M140" s="29"/>
      <c r="N140" s="29"/>
      <c r="O140" s="29"/>
      <c r="P140" s="25"/>
      <c r="Q140" s="25"/>
      <c r="R140" s="25"/>
    </row>
    <row r="141" spans="1:18">
      <c r="A141" s="46" t="s">
        <v>48</v>
      </c>
      <c r="B141" s="46"/>
      <c r="C141" s="46"/>
      <c r="D141" s="46"/>
      <c r="E141" s="46"/>
      <c r="F141" s="46"/>
      <c r="G141" s="46"/>
      <c r="H141" s="46"/>
      <c r="I141" s="46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>
      <c r="A142" s="27" t="s">
        <v>49</v>
      </c>
      <c r="B142" s="42" t="s">
        <v>50</v>
      </c>
      <c r="C142" s="45"/>
      <c r="D142" s="45"/>
      <c r="E142" s="44" t="s">
        <v>51</v>
      </c>
      <c r="F142" s="44"/>
      <c r="G142" s="44"/>
      <c r="H142" s="44"/>
      <c r="I142" s="44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>
      <c r="A143" s="27">
        <v>1</v>
      </c>
      <c r="B143" s="42">
        <v>2</v>
      </c>
      <c r="C143" s="45"/>
      <c r="D143" s="45"/>
      <c r="E143" s="44">
        <v>3</v>
      </c>
      <c r="F143" s="44"/>
      <c r="G143" s="44"/>
      <c r="H143" s="44"/>
      <c r="I143" s="44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 ht="45" customHeight="1">
      <c r="A144" s="55" t="s">
        <v>52</v>
      </c>
      <c r="B144" s="42" t="s">
        <v>53</v>
      </c>
      <c r="C144" s="45"/>
      <c r="D144" s="45"/>
      <c r="E144" s="42" t="s">
        <v>54</v>
      </c>
      <c r="F144" s="42"/>
      <c r="G144" s="42"/>
      <c r="H144" s="42"/>
      <c r="I144" s="42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 ht="35.25" customHeight="1">
      <c r="A145" s="56"/>
      <c r="B145" s="42" t="s">
        <v>55</v>
      </c>
      <c r="C145" s="44"/>
      <c r="D145" s="44"/>
      <c r="E145" s="42" t="s">
        <v>56</v>
      </c>
      <c r="F145" s="42"/>
      <c r="G145" s="42"/>
      <c r="H145" s="42"/>
      <c r="I145" s="42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ht="45.95" customHeight="1">
      <c r="A146" s="56" t="s">
        <v>57</v>
      </c>
      <c r="B146" s="42" t="s">
        <v>58</v>
      </c>
      <c r="C146" s="45"/>
      <c r="D146" s="45"/>
      <c r="E146" s="44" t="s">
        <v>105</v>
      </c>
      <c r="F146" s="44"/>
      <c r="G146" s="44"/>
      <c r="H146" s="44"/>
      <c r="I146" s="44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 ht="34.5" customHeight="1">
      <c r="A147" s="57"/>
      <c r="B147" s="42" t="s">
        <v>59</v>
      </c>
      <c r="C147" s="44"/>
      <c r="D147" s="44"/>
      <c r="E147" s="44" t="s">
        <v>54</v>
      </c>
      <c r="F147" s="44"/>
      <c r="G147" s="44"/>
      <c r="H147" s="44"/>
      <c r="I147" s="44"/>
      <c r="J147" s="25"/>
      <c r="K147" s="25"/>
      <c r="L147" s="25"/>
      <c r="M147" s="40"/>
      <c r="N147" s="28"/>
      <c r="O147" s="25"/>
      <c r="P147" s="25"/>
      <c r="Q147" s="25"/>
      <c r="R147" s="25"/>
    </row>
    <row r="148" spans="1:18" ht="34.5" customHeight="1">
      <c r="A148" s="30"/>
      <c r="B148" s="30"/>
      <c r="C148" s="34"/>
      <c r="D148" s="34"/>
      <c r="E148" s="34"/>
      <c r="F148" s="34"/>
      <c r="G148" s="34"/>
      <c r="H148" s="34"/>
      <c r="I148" s="34"/>
      <c r="J148" s="25"/>
      <c r="K148" s="25"/>
      <c r="L148" s="25"/>
      <c r="M148" s="40"/>
      <c r="N148" s="28"/>
      <c r="O148" s="25"/>
      <c r="P148" s="25"/>
      <c r="Q148" s="25"/>
      <c r="R148" s="25"/>
    </row>
    <row r="149" spans="1:18">
      <c r="A149" s="52" t="s">
        <v>126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25"/>
      <c r="Q149" s="25"/>
      <c r="R149" s="25"/>
    </row>
    <row r="150" spans="1:18" ht="18.75" customHeight="1">
      <c r="A150" s="65" t="s">
        <v>7</v>
      </c>
      <c r="B150" s="65"/>
      <c r="C150" s="65"/>
      <c r="D150" s="65"/>
      <c r="E150" s="65"/>
      <c r="F150" s="65"/>
      <c r="G150" s="65"/>
      <c r="H150" s="65"/>
      <c r="I150" s="65"/>
      <c r="J150" s="65"/>
      <c r="K150" s="66"/>
      <c r="L150" s="66"/>
      <c r="M150" s="67"/>
      <c r="N150" s="68"/>
      <c r="O150" s="68"/>
      <c r="P150" s="25"/>
      <c r="Q150" s="25"/>
      <c r="R150" s="25"/>
    </row>
    <row r="151" spans="1:18" ht="18.75" customHeight="1">
      <c r="A151" s="73" t="s">
        <v>127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66"/>
      <c r="L151" s="66"/>
      <c r="M151" s="67"/>
      <c r="N151" s="68"/>
      <c r="O151" s="68"/>
      <c r="P151" s="25"/>
      <c r="Q151" s="25"/>
      <c r="R151" s="25"/>
    </row>
    <row r="152" spans="1:18" ht="18.75" customHeight="1">
      <c r="A152" s="70" t="s">
        <v>99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25"/>
      <c r="L152" s="25"/>
      <c r="M152" s="25"/>
      <c r="N152" s="25"/>
      <c r="O152" s="25"/>
      <c r="P152" s="25"/>
      <c r="Q152" s="25"/>
      <c r="R152" s="25"/>
    </row>
    <row r="153" spans="1:18" ht="18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25"/>
      <c r="L153" s="25"/>
      <c r="M153" s="25"/>
      <c r="N153" s="25"/>
      <c r="O153" s="25"/>
      <c r="P153" s="25"/>
      <c r="Q153" s="25"/>
      <c r="R153" s="25"/>
    </row>
    <row r="154" spans="1:18" ht="18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25"/>
      <c r="L154" s="25"/>
      <c r="M154" s="25"/>
      <c r="N154" s="25"/>
      <c r="O154" s="25"/>
      <c r="P154" s="25"/>
      <c r="Q154" s="25"/>
      <c r="R154" s="25"/>
    </row>
    <row r="155" spans="1:18" ht="42" customHeight="1">
      <c r="A155" s="52" t="s">
        <v>106</v>
      </c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9" t="s">
        <v>100</v>
      </c>
      <c r="N155" s="44" t="s">
        <v>117</v>
      </c>
      <c r="O155" s="25"/>
      <c r="P155" s="25"/>
      <c r="Q155" s="25"/>
      <c r="R155" s="25"/>
    </row>
    <row r="156" spans="1:18">
      <c r="A156" s="46" t="s">
        <v>10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60"/>
      <c r="N156" s="44"/>
      <c r="O156" s="25"/>
      <c r="P156" s="25"/>
      <c r="Q156" s="25"/>
      <c r="R156" s="25"/>
    </row>
    <row r="157" spans="1:18">
      <c r="A157" s="25" t="s">
        <v>11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60"/>
      <c r="N157" s="44"/>
      <c r="O157" s="25"/>
      <c r="P157" s="25"/>
      <c r="Q157" s="25"/>
      <c r="R157" s="25"/>
    </row>
    <row r="158" spans="1:18">
      <c r="A158" s="46" t="s">
        <v>12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25"/>
      <c r="N158" s="34"/>
      <c r="O158" s="25"/>
      <c r="P158" s="25"/>
      <c r="Q158" s="25"/>
      <c r="R158" s="25"/>
    </row>
    <row r="159" spans="1:18">
      <c r="A159" s="47" t="s">
        <v>13</v>
      </c>
      <c r="B159" s="47"/>
      <c r="C159" s="47"/>
      <c r="D159" s="47"/>
      <c r="E159" s="47"/>
      <c r="F159" s="47"/>
      <c r="G159" s="47"/>
      <c r="H159" s="47"/>
      <c r="I159" s="47"/>
      <c r="J159" s="47"/>
      <c r="K159" s="25"/>
      <c r="L159" s="25"/>
      <c r="M159" s="25"/>
      <c r="N159" s="34"/>
      <c r="O159" s="25"/>
      <c r="P159" s="25"/>
      <c r="Q159" s="25"/>
      <c r="R159" s="25"/>
    </row>
    <row r="160" spans="1:18" ht="36.75" customHeight="1">
      <c r="A160" s="42" t="s">
        <v>14</v>
      </c>
      <c r="B160" s="42" t="s">
        <v>15</v>
      </c>
      <c r="C160" s="42"/>
      <c r="D160" s="42"/>
      <c r="E160" s="42" t="s">
        <v>16</v>
      </c>
      <c r="F160" s="42"/>
      <c r="G160" s="42" t="s">
        <v>17</v>
      </c>
      <c r="H160" s="42"/>
      <c r="I160" s="42"/>
      <c r="J160" s="42" t="s">
        <v>18</v>
      </c>
      <c r="K160" s="42"/>
      <c r="L160" s="42"/>
      <c r="M160" s="49" t="s">
        <v>101</v>
      </c>
      <c r="N160" s="58"/>
      <c r="O160" s="25"/>
      <c r="P160" s="25"/>
      <c r="Q160" s="25"/>
      <c r="R160" s="25"/>
    </row>
    <row r="161" spans="1:18" ht="59.25" customHeight="1">
      <c r="A161" s="43"/>
      <c r="B161" s="42"/>
      <c r="C161" s="42"/>
      <c r="D161" s="42"/>
      <c r="E161" s="42"/>
      <c r="F161" s="42"/>
      <c r="G161" s="42" t="s">
        <v>19</v>
      </c>
      <c r="H161" s="42" t="s">
        <v>20</v>
      </c>
      <c r="I161" s="42"/>
      <c r="J161" s="42" t="s">
        <v>154</v>
      </c>
      <c r="K161" s="42" t="s">
        <v>155</v>
      </c>
      <c r="L161" s="42" t="s">
        <v>156</v>
      </c>
      <c r="M161" s="42" t="s">
        <v>102</v>
      </c>
      <c r="N161" s="42" t="s">
        <v>103</v>
      </c>
      <c r="O161" s="25"/>
      <c r="P161" s="25"/>
      <c r="Q161" s="25"/>
      <c r="R161" s="25"/>
    </row>
    <row r="162" spans="1:18" ht="56.25">
      <c r="A162" s="43"/>
      <c r="B162" s="27" t="s">
        <v>21</v>
      </c>
      <c r="C162" s="27" t="s">
        <v>21</v>
      </c>
      <c r="D162" s="27" t="s">
        <v>21</v>
      </c>
      <c r="E162" s="27" t="s">
        <v>22</v>
      </c>
      <c r="F162" s="27" t="s">
        <v>21</v>
      </c>
      <c r="G162" s="43"/>
      <c r="H162" s="27" t="s">
        <v>23</v>
      </c>
      <c r="I162" s="27" t="s">
        <v>24</v>
      </c>
      <c r="J162" s="42"/>
      <c r="K162" s="42"/>
      <c r="L162" s="43"/>
      <c r="M162" s="42"/>
      <c r="N162" s="42"/>
      <c r="O162" s="25"/>
      <c r="P162" s="25"/>
      <c r="Q162" s="25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6">
        <v>13</v>
      </c>
      <c r="N163" s="26">
        <v>14</v>
      </c>
      <c r="O163" s="25"/>
      <c r="P163" s="25"/>
      <c r="Q163" s="25"/>
      <c r="R163" s="25"/>
    </row>
    <row r="164" spans="1:18" ht="74.25" customHeight="1">
      <c r="A164" s="71" t="s">
        <v>118</v>
      </c>
      <c r="B164" s="55" t="s">
        <v>21</v>
      </c>
      <c r="C164" s="55" t="s">
        <v>21</v>
      </c>
      <c r="D164" s="55" t="s">
        <v>21</v>
      </c>
      <c r="E164" s="55" t="s">
        <v>25</v>
      </c>
      <c r="F164" s="55" t="s">
        <v>21</v>
      </c>
      <c r="G164" s="6" t="s">
        <v>26</v>
      </c>
      <c r="H164" s="27" t="s">
        <v>27</v>
      </c>
      <c r="I164" s="27">
        <v>744</v>
      </c>
      <c r="J164" s="27">
        <v>95</v>
      </c>
      <c r="K164" s="26">
        <v>95</v>
      </c>
      <c r="L164" s="26">
        <v>95</v>
      </c>
      <c r="M164" s="41">
        <v>10</v>
      </c>
      <c r="N164" s="35">
        <v>10</v>
      </c>
      <c r="O164" s="25"/>
      <c r="P164" s="25"/>
      <c r="Q164" s="25"/>
      <c r="R164" s="25"/>
    </row>
    <row r="165" spans="1:18" ht="110.25">
      <c r="A165" s="72"/>
      <c r="B165" s="57"/>
      <c r="C165" s="57"/>
      <c r="D165" s="57"/>
      <c r="E165" s="57"/>
      <c r="F165" s="57"/>
      <c r="G165" s="6" t="s">
        <v>28</v>
      </c>
      <c r="H165" s="27" t="s">
        <v>27</v>
      </c>
      <c r="I165" s="27">
        <v>744</v>
      </c>
      <c r="J165" s="27">
        <v>100</v>
      </c>
      <c r="K165" s="26">
        <v>100</v>
      </c>
      <c r="L165" s="26">
        <v>100</v>
      </c>
      <c r="M165" s="41">
        <v>10</v>
      </c>
      <c r="N165" s="35">
        <v>10</v>
      </c>
      <c r="O165" s="25"/>
      <c r="P165" s="25"/>
      <c r="Q165" s="25"/>
      <c r="R165" s="25"/>
    </row>
    <row r="166" spans="1:18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25"/>
      <c r="Q166" s="25"/>
      <c r="R166" s="25"/>
    </row>
    <row r="167" spans="1:18">
      <c r="A167" s="46" t="s">
        <v>29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25"/>
      <c r="L167" s="25"/>
      <c r="M167" s="25"/>
      <c r="N167" s="25"/>
      <c r="O167" s="25"/>
      <c r="P167" s="25"/>
      <c r="Q167" s="25"/>
      <c r="R167" s="25"/>
    </row>
    <row r="168" spans="1:18" ht="79.5" customHeight="1">
      <c r="A168" s="42" t="s">
        <v>14</v>
      </c>
      <c r="B168" s="42" t="s">
        <v>15</v>
      </c>
      <c r="C168" s="42"/>
      <c r="D168" s="42"/>
      <c r="E168" s="42" t="s">
        <v>16</v>
      </c>
      <c r="F168" s="42"/>
      <c r="G168" s="42" t="s">
        <v>30</v>
      </c>
      <c r="H168" s="42"/>
      <c r="I168" s="42"/>
      <c r="J168" s="42" t="s">
        <v>31</v>
      </c>
      <c r="K168" s="42"/>
      <c r="L168" s="42"/>
      <c r="M168" s="42" t="s">
        <v>32</v>
      </c>
      <c r="N168" s="42"/>
      <c r="O168" s="42"/>
      <c r="P168" s="49" t="s">
        <v>104</v>
      </c>
      <c r="Q168" s="58"/>
      <c r="R168" s="25"/>
    </row>
    <row r="169" spans="1:18" ht="55.5" customHeight="1">
      <c r="A169" s="43"/>
      <c r="B169" s="42"/>
      <c r="C169" s="42"/>
      <c r="D169" s="42"/>
      <c r="E169" s="42"/>
      <c r="F169" s="42"/>
      <c r="G169" s="42" t="s">
        <v>33</v>
      </c>
      <c r="H169" s="42" t="s">
        <v>20</v>
      </c>
      <c r="I169" s="42"/>
      <c r="J169" s="42" t="s">
        <v>154</v>
      </c>
      <c r="K169" s="42" t="s">
        <v>155</v>
      </c>
      <c r="L169" s="42" t="s">
        <v>156</v>
      </c>
      <c r="M169" s="42" t="s">
        <v>154</v>
      </c>
      <c r="N169" s="42" t="s">
        <v>155</v>
      </c>
      <c r="O169" s="42" t="s">
        <v>156</v>
      </c>
      <c r="P169" s="42" t="s">
        <v>102</v>
      </c>
      <c r="Q169" s="42" t="s">
        <v>103</v>
      </c>
      <c r="R169" s="25"/>
    </row>
    <row r="170" spans="1:18" ht="56.25">
      <c r="A170" s="43"/>
      <c r="B170" s="27" t="s">
        <v>21</v>
      </c>
      <c r="C170" s="27" t="s">
        <v>21</v>
      </c>
      <c r="D170" s="27" t="s">
        <v>21</v>
      </c>
      <c r="E170" s="27" t="s">
        <v>22</v>
      </c>
      <c r="F170" s="27" t="s">
        <v>21</v>
      </c>
      <c r="G170" s="43"/>
      <c r="H170" s="27" t="s">
        <v>34</v>
      </c>
      <c r="I170" s="27" t="s">
        <v>24</v>
      </c>
      <c r="J170" s="42"/>
      <c r="K170" s="42"/>
      <c r="L170" s="43"/>
      <c r="M170" s="42"/>
      <c r="N170" s="42"/>
      <c r="O170" s="43"/>
      <c r="P170" s="42"/>
      <c r="Q170" s="42"/>
      <c r="R170" s="25"/>
    </row>
    <row r="171" spans="1:18">
      <c r="A171" s="27">
        <v>1</v>
      </c>
      <c r="B171" s="27">
        <v>2</v>
      </c>
      <c r="C171" s="27">
        <v>3</v>
      </c>
      <c r="D171" s="27">
        <v>4</v>
      </c>
      <c r="E171" s="27">
        <v>5</v>
      </c>
      <c r="F171" s="27">
        <v>6</v>
      </c>
      <c r="G171" s="27">
        <v>7</v>
      </c>
      <c r="H171" s="27">
        <v>8</v>
      </c>
      <c r="I171" s="27">
        <v>9</v>
      </c>
      <c r="J171" s="27">
        <v>10</v>
      </c>
      <c r="K171" s="27">
        <v>11</v>
      </c>
      <c r="L171" s="27">
        <v>12</v>
      </c>
      <c r="M171" s="27">
        <v>13</v>
      </c>
      <c r="N171" s="27">
        <v>14</v>
      </c>
      <c r="O171" s="27">
        <v>15</v>
      </c>
      <c r="P171" s="36">
        <v>16</v>
      </c>
      <c r="Q171" s="36">
        <v>17</v>
      </c>
      <c r="R171" s="25"/>
    </row>
    <row r="172" spans="1:18" ht="75">
      <c r="A172" s="39" t="s">
        <v>118</v>
      </c>
      <c r="B172" s="27" t="s">
        <v>21</v>
      </c>
      <c r="C172" s="27" t="s">
        <v>21</v>
      </c>
      <c r="D172" s="27" t="s">
        <v>21</v>
      </c>
      <c r="E172" s="27" t="s">
        <v>25</v>
      </c>
      <c r="F172" s="27" t="s">
        <v>21</v>
      </c>
      <c r="G172" s="27" t="s">
        <v>35</v>
      </c>
      <c r="H172" s="27" t="s">
        <v>36</v>
      </c>
      <c r="I172" s="9" t="s">
        <v>116</v>
      </c>
      <c r="J172" s="27">
        <v>100</v>
      </c>
      <c r="K172" s="27">
        <v>100</v>
      </c>
      <c r="L172" s="27">
        <v>100</v>
      </c>
      <c r="M172" s="27" t="s">
        <v>21</v>
      </c>
      <c r="N172" s="27" t="s">
        <v>21</v>
      </c>
      <c r="O172" s="27" t="s">
        <v>21</v>
      </c>
      <c r="P172" s="36">
        <v>10</v>
      </c>
      <c r="Q172" s="37">
        <f>J172*0.1</f>
        <v>10</v>
      </c>
      <c r="R172" s="25"/>
    </row>
    <row r="173" spans="1:18" ht="23.25" customHeight="1">
      <c r="A173" s="8" t="s">
        <v>37</v>
      </c>
      <c r="B173" s="26"/>
      <c r="C173" s="27"/>
      <c r="D173" s="27"/>
      <c r="E173" s="26"/>
      <c r="F173" s="26"/>
      <c r="G173" s="27"/>
      <c r="H173" s="27"/>
      <c r="I173" s="9"/>
      <c r="J173" s="27">
        <f>SUM(J172:J172)</f>
        <v>100</v>
      </c>
      <c r="K173" s="27">
        <f>SUM(K172:K172)</f>
        <v>100</v>
      </c>
      <c r="L173" s="27">
        <f>SUM(L172:L172)</f>
        <v>100</v>
      </c>
      <c r="M173" s="27"/>
      <c r="N173" s="27"/>
      <c r="O173" s="27"/>
      <c r="P173" s="27">
        <f>SUM(P172:P172)</f>
        <v>10</v>
      </c>
      <c r="Q173" s="38">
        <f>SUM(Q172:Q172)</f>
        <v>10</v>
      </c>
    </row>
    <row r="174" spans="1:18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25"/>
      <c r="Q174" s="25"/>
      <c r="R174" s="25"/>
    </row>
    <row r="175" spans="1:18">
      <c r="A175" s="46" t="s">
        <v>38</v>
      </c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25"/>
      <c r="Q175" s="25"/>
      <c r="R175" s="25"/>
    </row>
    <row r="176" spans="1:18">
      <c r="A176" s="42" t="s">
        <v>39</v>
      </c>
      <c r="B176" s="42"/>
      <c r="C176" s="42"/>
      <c r="D176" s="42"/>
      <c r="E176" s="42"/>
      <c r="F176" s="45"/>
      <c r="G176" s="45"/>
      <c r="H176" s="45"/>
      <c r="I176" s="45"/>
      <c r="J176" s="45"/>
      <c r="K176" s="45"/>
      <c r="L176" s="25"/>
      <c r="M176" s="25"/>
      <c r="N176" s="25"/>
      <c r="O176" s="25"/>
      <c r="P176" s="25"/>
      <c r="Q176" s="25"/>
      <c r="R176" s="25"/>
    </row>
    <row r="177" spans="1:18">
      <c r="A177" s="27" t="s">
        <v>40</v>
      </c>
      <c r="B177" s="27" t="s">
        <v>41</v>
      </c>
      <c r="C177" s="27" t="s">
        <v>42</v>
      </c>
      <c r="D177" s="27" t="s">
        <v>43</v>
      </c>
      <c r="E177" s="42" t="s">
        <v>23</v>
      </c>
      <c r="F177" s="45"/>
      <c r="G177" s="45"/>
      <c r="H177" s="45"/>
      <c r="I177" s="45"/>
      <c r="J177" s="45"/>
      <c r="K177" s="45"/>
      <c r="L177" s="25"/>
      <c r="M177" s="25"/>
      <c r="N177" s="25"/>
      <c r="O177" s="25"/>
      <c r="P177" s="25"/>
      <c r="Q177" s="25"/>
      <c r="R177" s="25"/>
    </row>
    <row r="178" spans="1:18">
      <c r="A178" s="27">
        <v>1</v>
      </c>
      <c r="B178" s="27">
        <v>2</v>
      </c>
      <c r="C178" s="27">
        <v>3</v>
      </c>
      <c r="D178" s="27">
        <v>4</v>
      </c>
      <c r="E178" s="42">
        <v>5</v>
      </c>
      <c r="F178" s="45"/>
      <c r="G178" s="45"/>
      <c r="H178" s="45"/>
      <c r="I178" s="45"/>
      <c r="J178" s="45"/>
      <c r="K178" s="45"/>
      <c r="L178" s="25"/>
      <c r="M178" s="25"/>
      <c r="N178" s="25"/>
      <c r="O178" s="25"/>
      <c r="P178" s="25"/>
      <c r="Q178" s="25"/>
      <c r="R178" s="25"/>
    </row>
    <row r="179" spans="1:18">
      <c r="A179" s="27" t="s">
        <v>21</v>
      </c>
      <c r="B179" s="27" t="s">
        <v>21</v>
      </c>
      <c r="C179" s="27" t="s">
        <v>21</v>
      </c>
      <c r="D179" s="27" t="s">
        <v>21</v>
      </c>
      <c r="E179" s="42" t="s">
        <v>21</v>
      </c>
      <c r="F179" s="44"/>
      <c r="G179" s="44"/>
      <c r="H179" s="44"/>
      <c r="I179" s="44"/>
      <c r="J179" s="44"/>
      <c r="K179" s="44"/>
      <c r="L179" s="25"/>
      <c r="M179" s="25"/>
      <c r="N179" s="25"/>
      <c r="O179" s="25"/>
      <c r="P179" s="25"/>
      <c r="Q179" s="25"/>
      <c r="R179" s="25"/>
    </row>
    <row r="180" spans="1:18">
      <c r="A180" s="46" t="s">
        <v>44</v>
      </c>
      <c r="B180" s="46"/>
      <c r="C180" s="46"/>
      <c r="D180" s="46"/>
      <c r="E180" s="46"/>
      <c r="F180" s="46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>
      <c r="A181" s="61" t="s">
        <v>45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29"/>
      <c r="M181" s="29"/>
      <c r="N181" s="29"/>
      <c r="O181" s="29"/>
      <c r="P181" s="25"/>
      <c r="Q181" s="25"/>
      <c r="R181" s="25"/>
    </row>
    <row r="182" spans="1:18" ht="40.5" customHeight="1">
      <c r="A182" s="62" t="s">
        <v>46</v>
      </c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29"/>
      <c r="M182" s="29"/>
      <c r="N182" s="29"/>
      <c r="O182" s="29"/>
      <c r="P182" s="25"/>
      <c r="Q182" s="25"/>
      <c r="R182" s="25"/>
    </row>
    <row r="183" spans="1:18" ht="16.5" customHeight="1">
      <c r="A183" s="63" t="s">
        <v>47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29"/>
      <c r="M183" s="29"/>
      <c r="N183" s="29"/>
      <c r="O183" s="29"/>
      <c r="P183" s="25"/>
      <c r="Q183" s="25"/>
      <c r="R183" s="25"/>
    </row>
    <row r="184" spans="1:18">
      <c r="A184" s="46" t="s">
        <v>48</v>
      </c>
      <c r="B184" s="46"/>
      <c r="C184" s="46"/>
      <c r="D184" s="46"/>
      <c r="E184" s="46"/>
      <c r="F184" s="46"/>
      <c r="G184" s="46"/>
      <c r="H184" s="46"/>
      <c r="I184" s="46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>
      <c r="A185" s="27" t="s">
        <v>49</v>
      </c>
      <c r="B185" s="42" t="s">
        <v>50</v>
      </c>
      <c r="C185" s="45"/>
      <c r="D185" s="45"/>
      <c r="E185" s="44" t="s">
        <v>51</v>
      </c>
      <c r="F185" s="44"/>
      <c r="G185" s="44"/>
      <c r="H185" s="44"/>
      <c r="I185" s="44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>
      <c r="A186" s="27">
        <v>1</v>
      </c>
      <c r="B186" s="42">
        <v>2</v>
      </c>
      <c r="C186" s="45"/>
      <c r="D186" s="45"/>
      <c r="E186" s="44">
        <v>3</v>
      </c>
      <c r="F186" s="44"/>
      <c r="G186" s="44"/>
      <c r="H186" s="44"/>
      <c r="I186" s="44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 ht="45" customHeight="1">
      <c r="A187" s="55" t="s">
        <v>52</v>
      </c>
      <c r="B187" s="42" t="s">
        <v>53</v>
      </c>
      <c r="C187" s="45"/>
      <c r="D187" s="45"/>
      <c r="E187" s="42" t="s">
        <v>54</v>
      </c>
      <c r="F187" s="42"/>
      <c r="G187" s="42"/>
      <c r="H187" s="42"/>
      <c r="I187" s="42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 ht="31.5" customHeight="1">
      <c r="A188" s="56"/>
      <c r="B188" s="42" t="s">
        <v>55</v>
      </c>
      <c r="C188" s="44"/>
      <c r="D188" s="44"/>
      <c r="E188" s="42" t="s">
        <v>56</v>
      </c>
      <c r="F188" s="42"/>
      <c r="G188" s="42"/>
      <c r="H188" s="42"/>
      <c r="I188" s="42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 ht="45.95" customHeight="1">
      <c r="A189" s="56" t="s">
        <v>57</v>
      </c>
      <c r="B189" s="42" t="s">
        <v>58</v>
      </c>
      <c r="C189" s="45"/>
      <c r="D189" s="45"/>
      <c r="E189" s="44" t="s">
        <v>105</v>
      </c>
      <c r="F189" s="44"/>
      <c r="G189" s="44"/>
      <c r="H189" s="44"/>
      <c r="I189" s="44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 ht="33" customHeight="1">
      <c r="A190" s="57"/>
      <c r="B190" s="42" t="s">
        <v>59</v>
      </c>
      <c r="C190" s="44"/>
      <c r="D190" s="44"/>
      <c r="E190" s="44" t="s">
        <v>54</v>
      </c>
      <c r="F190" s="44"/>
      <c r="G190" s="44"/>
      <c r="H190" s="44"/>
      <c r="I190" s="44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>
      <c r="A191" s="34"/>
      <c r="B191" s="34"/>
      <c r="C191" s="34"/>
      <c r="D191" s="34"/>
      <c r="E191" s="34"/>
      <c r="F191" s="34"/>
      <c r="G191" s="34"/>
      <c r="H191" s="34"/>
      <c r="I191" s="34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 ht="42" customHeight="1">
      <c r="A192" s="52" t="s">
        <v>107</v>
      </c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9" t="s">
        <v>100</v>
      </c>
      <c r="N192" s="44" t="s">
        <v>136</v>
      </c>
      <c r="O192" s="25"/>
      <c r="P192" s="25"/>
      <c r="Q192" s="25"/>
      <c r="R192" s="25"/>
    </row>
    <row r="193" spans="1:18">
      <c r="A193" s="46" t="s">
        <v>61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60"/>
      <c r="N193" s="44"/>
      <c r="O193" s="25"/>
      <c r="P193" s="25"/>
      <c r="Q193" s="25"/>
      <c r="R193" s="25"/>
    </row>
    <row r="194" spans="1:18">
      <c r="A194" s="25" t="s">
        <v>11</v>
      </c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60"/>
      <c r="N194" s="44"/>
      <c r="O194" s="25"/>
      <c r="P194" s="25"/>
      <c r="Q194" s="25"/>
      <c r="R194" s="25"/>
    </row>
    <row r="195" spans="1:18">
      <c r="A195" s="46" t="s">
        <v>12</v>
      </c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25"/>
      <c r="N195" s="34"/>
      <c r="O195" s="25"/>
      <c r="P195" s="25"/>
      <c r="Q195" s="25"/>
      <c r="R195" s="25"/>
    </row>
    <row r="196" spans="1:18">
      <c r="A196" s="47" t="s">
        <v>62</v>
      </c>
      <c r="B196" s="47"/>
      <c r="C196" s="47"/>
      <c r="D196" s="47"/>
      <c r="E196" s="47"/>
      <c r="F196" s="47"/>
      <c r="G196" s="47"/>
      <c r="H196" s="47"/>
      <c r="I196" s="47"/>
      <c r="J196" s="47"/>
      <c r="K196" s="25"/>
      <c r="L196" s="25"/>
      <c r="M196" s="25"/>
      <c r="N196" s="34"/>
      <c r="O196" s="25"/>
      <c r="P196" s="25"/>
      <c r="Q196" s="25"/>
      <c r="R196" s="25"/>
    </row>
    <row r="197" spans="1:18" ht="36.75" customHeight="1">
      <c r="A197" s="42" t="s">
        <v>14</v>
      </c>
      <c r="B197" s="42" t="s">
        <v>15</v>
      </c>
      <c r="C197" s="42"/>
      <c r="D197" s="42"/>
      <c r="E197" s="42" t="s">
        <v>16</v>
      </c>
      <c r="F197" s="42"/>
      <c r="G197" s="42" t="s">
        <v>17</v>
      </c>
      <c r="H197" s="42"/>
      <c r="I197" s="42"/>
      <c r="J197" s="42" t="s">
        <v>18</v>
      </c>
      <c r="K197" s="42"/>
      <c r="L197" s="42"/>
      <c r="M197" s="49" t="s">
        <v>101</v>
      </c>
      <c r="N197" s="58"/>
      <c r="O197" s="25"/>
      <c r="P197" s="25"/>
      <c r="Q197" s="25"/>
      <c r="R197" s="25"/>
    </row>
    <row r="198" spans="1:18" ht="59.25" customHeight="1">
      <c r="A198" s="43"/>
      <c r="B198" s="42"/>
      <c r="C198" s="42"/>
      <c r="D198" s="42"/>
      <c r="E198" s="42"/>
      <c r="F198" s="42"/>
      <c r="G198" s="42" t="s">
        <v>19</v>
      </c>
      <c r="H198" s="42" t="s">
        <v>20</v>
      </c>
      <c r="I198" s="42"/>
      <c r="J198" s="42" t="s">
        <v>154</v>
      </c>
      <c r="K198" s="42" t="s">
        <v>155</v>
      </c>
      <c r="L198" s="42" t="s">
        <v>156</v>
      </c>
      <c r="M198" s="42" t="s">
        <v>102</v>
      </c>
      <c r="N198" s="42" t="s">
        <v>103</v>
      </c>
      <c r="O198" s="25"/>
      <c r="P198" s="25"/>
      <c r="Q198" s="25"/>
      <c r="R198" s="25"/>
    </row>
    <row r="199" spans="1:18" ht="56.25">
      <c r="A199" s="43"/>
      <c r="B199" s="27" t="s">
        <v>21</v>
      </c>
      <c r="C199" s="27" t="s">
        <v>21</v>
      </c>
      <c r="D199" s="27" t="s">
        <v>21</v>
      </c>
      <c r="E199" s="27" t="s">
        <v>22</v>
      </c>
      <c r="F199" s="27" t="s">
        <v>21</v>
      </c>
      <c r="G199" s="43"/>
      <c r="H199" s="27" t="s">
        <v>23</v>
      </c>
      <c r="I199" s="27" t="s">
        <v>24</v>
      </c>
      <c r="J199" s="42"/>
      <c r="K199" s="42"/>
      <c r="L199" s="43"/>
      <c r="M199" s="42"/>
      <c r="N199" s="42"/>
      <c r="O199" s="25"/>
      <c r="P199" s="25"/>
      <c r="Q199" s="25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6">
        <v>13</v>
      </c>
      <c r="N200" s="26">
        <v>14</v>
      </c>
      <c r="O200" s="25"/>
      <c r="P200" s="25"/>
      <c r="Q200" s="25"/>
      <c r="R200" s="25"/>
    </row>
    <row r="201" spans="1:18" ht="63">
      <c r="A201" s="74" t="s">
        <v>137</v>
      </c>
      <c r="B201" s="55" t="s">
        <v>21</v>
      </c>
      <c r="C201" s="55" t="s">
        <v>21</v>
      </c>
      <c r="D201" s="55" t="s">
        <v>21</v>
      </c>
      <c r="E201" s="55" t="s">
        <v>25</v>
      </c>
      <c r="F201" s="55" t="s">
        <v>21</v>
      </c>
      <c r="G201" s="6" t="s">
        <v>26</v>
      </c>
      <c r="H201" s="27" t="s">
        <v>27</v>
      </c>
      <c r="I201" s="27">
        <v>744</v>
      </c>
      <c r="J201" s="27">
        <v>95</v>
      </c>
      <c r="K201" s="26">
        <v>95</v>
      </c>
      <c r="L201" s="26">
        <v>95</v>
      </c>
      <c r="M201" s="41">
        <v>10</v>
      </c>
      <c r="N201" s="35">
        <v>10</v>
      </c>
      <c r="O201" s="25"/>
      <c r="P201" s="25"/>
      <c r="Q201" s="25"/>
      <c r="R201" s="25"/>
    </row>
    <row r="202" spans="1:18" ht="110.25">
      <c r="A202" s="75"/>
      <c r="B202" s="57"/>
      <c r="C202" s="57"/>
      <c r="D202" s="57"/>
      <c r="E202" s="57"/>
      <c r="F202" s="57"/>
      <c r="G202" s="6" t="s">
        <v>28</v>
      </c>
      <c r="H202" s="27" t="s">
        <v>27</v>
      </c>
      <c r="I202" s="27">
        <v>744</v>
      </c>
      <c r="J202" s="27">
        <v>100</v>
      </c>
      <c r="K202" s="26">
        <v>100</v>
      </c>
      <c r="L202" s="26">
        <v>100</v>
      </c>
      <c r="M202" s="41">
        <v>10</v>
      </c>
      <c r="N202" s="35">
        <v>10</v>
      </c>
      <c r="O202" s="25"/>
      <c r="P202" s="25"/>
      <c r="Q202" s="25"/>
      <c r="R202" s="25"/>
    </row>
    <row r="203" spans="1:18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25"/>
      <c r="Q203" s="25"/>
      <c r="R203" s="25"/>
    </row>
    <row r="204" spans="1:18">
      <c r="A204" s="46" t="s">
        <v>63</v>
      </c>
      <c r="B204" s="46"/>
      <c r="C204" s="46"/>
      <c r="D204" s="46"/>
      <c r="E204" s="46"/>
      <c r="F204" s="46"/>
      <c r="G204" s="46"/>
      <c r="H204" s="46"/>
      <c r="I204" s="46"/>
      <c r="J204" s="46"/>
      <c r="K204" s="25"/>
      <c r="L204" s="25"/>
      <c r="M204" s="25"/>
      <c r="N204" s="25"/>
      <c r="O204" s="25"/>
      <c r="P204" s="25"/>
      <c r="Q204" s="25"/>
      <c r="R204" s="25"/>
    </row>
    <row r="205" spans="1:18" ht="42" customHeight="1">
      <c r="A205" s="42" t="s">
        <v>14</v>
      </c>
      <c r="B205" s="42" t="s">
        <v>15</v>
      </c>
      <c r="C205" s="42"/>
      <c r="D205" s="42"/>
      <c r="E205" s="42" t="s">
        <v>16</v>
      </c>
      <c r="F205" s="42"/>
      <c r="G205" s="42" t="s">
        <v>30</v>
      </c>
      <c r="H205" s="42"/>
      <c r="I205" s="42"/>
      <c r="J205" s="42" t="s">
        <v>31</v>
      </c>
      <c r="K205" s="42"/>
      <c r="L205" s="42"/>
      <c r="M205" s="42" t="s">
        <v>32</v>
      </c>
      <c r="N205" s="42"/>
      <c r="O205" s="42"/>
      <c r="P205" s="49" t="s">
        <v>104</v>
      </c>
      <c r="Q205" s="58"/>
      <c r="R205" s="25"/>
    </row>
    <row r="206" spans="1:18" ht="55.5" customHeight="1">
      <c r="A206" s="43"/>
      <c r="B206" s="42"/>
      <c r="C206" s="42"/>
      <c r="D206" s="42"/>
      <c r="E206" s="42"/>
      <c r="F206" s="42"/>
      <c r="G206" s="42" t="s">
        <v>33</v>
      </c>
      <c r="H206" s="42" t="s">
        <v>20</v>
      </c>
      <c r="I206" s="42"/>
      <c r="J206" s="42" t="s">
        <v>154</v>
      </c>
      <c r="K206" s="42" t="s">
        <v>155</v>
      </c>
      <c r="L206" s="42" t="s">
        <v>156</v>
      </c>
      <c r="M206" s="42" t="s">
        <v>154</v>
      </c>
      <c r="N206" s="42" t="s">
        <v>155</v>
      </c>
      <c r="O206" s="42" t="s">
        <v>156</v>
      </c>
      <c r="P206" s="42" t="s">
        <v>102</v>
      </c>
      <c r="Q206" s="42" t="s">
        <v>103</v>
      </c>
      <c r="R206" s="25"/>
    </row>
    <row r="207" spans="1:18" ht="56.25">
      <c r="A207" s="43"/>
      <c r="B207" s="27" t="s">
        <v>21</v>
      </c>
      <c r="C207" s="27" t="s">
        <v>21</v>
      </c>
      <c r="D207" s="27" t="s">
        <v>21</v>
      </c>
      <c r="E207" s="27" t="s">
        <v>22</v>
      </c>
      <c r="F207" s="27" t="s">
        <v>21</v>
      </c>
      <c r="G207" s="43"/>
      <c r="H207" s="27" t="s">
        <v>34</v>
      </c>
      <c r="I207" s="27" t="s">
        <v>24</v>
      </c>
      <c r="J207" s="42"/>
      <c r="K207" s="42"/>
      <c r="L207" s="43"/>
      <c r="M207" s="42"/>
      <c r="N207" s="42"/>
      <c r="O207" s="43"/>
      <c r="P207" s="42"/>
      <c r="Q207" s="42"/>
      <c r="R207" s="25"/>
    </row>
    <row r="208" spans="1:18">
      <c r="A208" s="27">
        <v>1</v>
      </c>
      <c r="B208" s="27">
        <v>2</v>
      </c>
      <c r="C208" s="27">
        <v>3</v>
      </c>
      <c r="D208" s="27">
        <v>4</v>
      </c>
      <c r="E208" s="27">
        <v>5</v>
      </c>
      <c r="F208" s="27">
        <v>6</v>
      </c>
      <c r="G208" s="27">
        <v>7</v>
      </c>
      <c r="H208" s="27">
        <v>8</v>
      </c>
      <c r="I208" s="27">
        <v>9</v>
      </c>
      <c r="J208" s="27">
        <v>10</v>
      </c>
      <c r="K208" s="27">
        <v>11</v>
      </c>
      <c r="L208" s="27">
        <v>12</v>
      </c>
      <c r="M208" s="27">
        <v>13</v>
      </c>
      <c r="N208" s="27">
        <v>14</v>
      </c>
      <c r="O208" s="27">
        <v>15</v>
      </c>
      <c r="P208" s="36">
        <v>16</v>
      </c>
      <c r="Q208" s="36">
        <v>17</v>
      </c>
      <c r="R208" s="25"/>
    </row>
    <row r="209" spans="1:18" ht="75">
      <c r="A209" s="39" t="s">
        <v>137</v>
      </c>
      <c r="B209" s="27" t="s">
        <v>21</v>
      </c>
      <c r="C209" s="27" t="s">
        <v>21</v>
      </c>
      <c r="D209" s="27" t="s">
        <v>21</v>
      </c>
      <c r="E209" s="27" t="s">
        <v>25</v>
      </c>
      <c r="F209" s="27" t="s">
        <v>21</v>
      </c>
      <c r="G209" s="27" t="s">
        <v>35</v>
      </c>
      <c r="H209" s="27" t="s">
        <v>36</v>
      </c>
      <c r="I209" s="9" t="s">
        <v>116</v>
      </c>
      <c r="J209" s="27">
        <v>97</v>
      </c>
      <c r="K209" s="27">
        <v>97</v>
      </c>
      <c r="L209" s="27">
        <v>97</v>
      </c>
      <c r="M209" s="27" t="s">
        <v>21</v>
      </c>
      <c r="N209" s="27" t="s">
        <v>21</v>
      </c>
      <c r="O209" s="27" t="s">
        <v>21</v>
      </c>
      <c r="P209" s="36">
        <v>10</v>
      </c>
      <c r="Q209" s="37">
        <f>J209*0.1</f>
        <v>9.7000000000000011</v>
      </c>
      <c r="R209" s="25"/>
    </row>
    <row r="210" spans="1:18" ht="23.25" customHeight="1">
      <c r="A210" s="8" t="s">
        <v>37</v>
      </c>
      <c r="B210" s="26"/>
      <c r="C210" s="27"/>
      <c r="D210" s="27"/>
      <c r="E210" s="26"/>
      <c r="F210" s="26"/>
      <c r="G210" s="27"/>
      <c r="H210" s="27"/>
      <c r="I210" s="9"/>
      <c r="J210" s="27">
        <f>SUM(J209:J209)</f>
        <v>97</v>
      </c>
      <c r="K210" s="27">
        <f>SUM(K209:K209)</f>
        <v>97</v>
      </c>
      <c r="L210" s="27">
        <f>SUM(L209:L209)</f>
        <v>97</v>
      </c>
      <c r="M210" s="27"/>
      <c r="N210" s="27"/>
      <c r="O210" s="27"/>
      <c r="P210" s="27">
        <f>SUM(P209:P209)</f>
        <v>10</v>
      </c>
      <c r="Q210" s="38">
        <f>SUM(Q209:Q209)</f>
        <v>9.7000000000000011</v>
      </c>
    </row>
    <row r="211" spans="1:18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25"/>
      <c r="Q211" s="25"/>
      <c r="R211" s="25"/>
    </row>
    <row r="212" spans="1:18">
      <c r="A212" s="46" t="s">
        <v>38</v>
      </c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25"/>
      <c r="Q212" s="25"/>
      <c r="R212" s="25"/>
    </row>
    <row r="213" spans="1:18">
      <c r="A213" s="42" t="s">
        <v>39</v>
      </c>
      <c r="B213" s="42"/>
      <c r="C213" s="42"/>
      <c r="D213" s="42"/>
      <c r="E213" s="42"/>
      <c r="F213" s="45"/>
      <c r="G213" s="45"/>
      <c r="H213" s="45"/>
      <c r="I213" s="45"/>
      <c r="J213" s="45"/>
      <c r="K213" s="45"/>
      <c r="L213" s="25"/>
      <c r="M213" s="25"/>
      <c r="N213" s="25"/>
      <c r="O213" s="25"/>
      <c r="P213" s="25"/>
      <c r="Q213" s="25"/>
      <c r="R213" s="25"/>
    </row>
    <row r="214" spans="1:18">
      <c r="A214" s="27" t="s">
        <v>40</v>
      </c>
      <c r="B214" s="27" t="s">
        <v>41</v>
      </c>
      <c r="C214" s="27" t="s">
        <v>42</v>
      </c>
      <c r="D214" s="27" t="s">
        <v>43</v>
      </c>
      <c r="E214" s="42" t="s">
        <v>23</v>
      </c>
      <c r="F214" s="45"/>
      <c r="G214" s="45"/>
      <c r="H214" s="45"/>
      <c r="I214" s="45"/>
      <c r="J214" s="45"/>
      <c r="K214" s="45"/>
      <c r="L214" s="25"/>
      <c r="M214" s="25"/>
      <c r="N214" s="25"/>
      <c r="O214" s="25"/>
      <c r="P214" s="25"/>
      <c r="Q214" s="25"/>
      <c r="R214" s="25"/>
    </row>
    <row r="215" spans="1:18">
      <c r="A215" s="27">
        <v>1</v>
      </c>
      <c r="B215" s="27">
        <v>2</v>
      </c>
      <c r="C215" s="27">
        <v>3</v>
      </c>
      <c r="D215" s="27">
        <v>4</v>
      </c>
      <c r="E215" s="42">
        <v>5</v>
      </c>
      <c r="F215" s="45"/>
      <c r="G215" s="45"/>
      <c r="H215" s="45"/>
      <c r="I215" s="45"/>
      <c r="J215" s="45"/>
      <c r="K215" s="45"/>
      <c r="L215" s="25"/>
      <c r="M215" s="25"/>
      <c r="N215" s="25"/>
      <c r="O215" s="25"/>
      <c r="P215" s="25"/>
      <c r="Q215" s="25"/>
      <c r="R215" s="25"/>
    </row>
    <row r="216" spans="1:18">
      <c r="A216" s="27" t="s">
        <v>21</v>
      </c>
      <c r="B216" s="27" t="s">
        <v>21</v>
      </c>
      <c r="C216" s="27" t="s">
        <v>21</v>
      </c>
      <c r="D216" s="27" t="s">
        <v>21</v>
      </c>
      <c r="E216" s="42" t="s">
        <v>21</v>
      </c>
      <c r="F216" s="44"/>
      <c r="G216" s="44"/>
      <c r="H216" s="44"/>
      <c r="I216" s="44"/>
      <c r="J216" s="44"/>
      <c r="K216" s="44"/>
      <c r="L216" s="25"/>
      <c r="M216" s="25"/>
      <c r="N216" s="25"/>
      <c r="O216" s="25"/>
      <c r="P216" s="25"/>
      <c r="Q216" s="25"/>
      <c r="R216" s="25"/>
    </row>
    <row r="217" spans="1:18">
      <c r="A217" s="46" t="s">
        <v>44</v>
      </c>
      <c r="B217" s="46"/>
      <c r="C217" s="46"/>
      <c r="D217" s="46"/>
      <c r="E217" s="46"/>
      <c r="F217" s="46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1:18">
      <c r="A218" s="61" t="s">
        <v>45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29"/>
      <c r="M218" s="29"/>
      <c r="N218" s="29"/>
      <c r="O218" s="29"/>
      <c r="P218" s="25"/>
      <c r="Q218" s="25"/>
      <c r="R218" s="25"/>
    </row>
    <row r="219" spans="1:18" ht="40.5" customHeight="1">
      <c r="A219" s="62" t="s">
        <v>46</v>
      </c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29"/>
      <c r="M219" s="29"/>
      <c r="N219" s="29"/>
      <c r="O219" s="29"/>
      <c r="P219" s="25"/>
      <c r="Q219" s="25"/>
      <c r="R219" s="25"/>
    </row>
    <row r="220" spans="1:18" ht="16.5" customHeight="1">
      <c r="A220" s="63" t="s">
        <v>47</v>
      </c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29"/>
      <c r="M220" s="29"/>
      <c r="N220" s="29"/>
      <c r="O220" s="29"/>
      <c r="P220" s="25"/>
      <c r="Q220" s="25"/>
      <c r="R220" s="25"/>
    </row>
    <row r="221" spans="1:18">
      <c r="A221" s="46" t="s">
        <v>48</v>
      </c>
      <c r="B221" s="46"/>
      <c r="C221" s="46"/>
      <c r="D221" s="46"/>
      <c r="E221" s="46"/>
      <c r="F221" s="46"/>
      <c r="G221" s="46"/>
      <c r="H221" s="46"/>
      <c r="I221" s="46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1:18">
      <c r="A222" s="27" t="s">
        <v>49</v>
      </c>
      <c r="B222" s="42" t="s">
        <v>50</v>
      </c>
      <c r="C222" s="45"/>
      <c r="D222" s="45"/>
      <c r="E222" s="44" t="s">
        <v>51</v>
      </c>
      <c r="F222" s="44"/>
      <c r="G222" s="44"/>
      <c r="H222" s="44"/>
      <c r="I222" s="44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1:18">
      <c r="A223" s="27">
        <v>1</v>
      </c>
      <c r="B223" s="42">
        <v>2</v>
      </c>
      <c r="C223" s="45"/>
      <c r="D223" s="45"/>
      <c r="E223" s="44">
        <v>3</v>
      </c>
      <c r="F223" s="44"/>
      <c r="G223" s="44"/>
      <c r="H223" s="44"/>
      <c r="I223" s="44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1:18" ht="45" customHeight="1">
      <c r="A224" s="55" t="s">
        <v>52</v>
      </c>
      <c r="B224" s="42" t="s">
        <v>53</v>
      </c>
      <c r="C224" s="45"/>
      <c r="D224" s="45"/>
      <c r="E224" s="42" t="s">
        <v>54</v>
      </c>
      <c r="F224" s="42"/>
      <c r="G224" s="42"/>
      <c r="H224" s="42"/>
      <c r="I224" s="42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1:18" ht="36" customHeight="1">
      <c r="A225" s="56"/>
      <c r="B225" s="42" t="s">
        <v>55</v>
      </c>
      <c r="C225" s="44"/>
      <c r="D225" s="44"/>
      <c r="E225" s="42" t="s">
        <v>56</v>
      </c>
      <c r="F225" s="42"/>
      <c r="G225" s="42"/>
      <c r="H225" s="42"/>
      <c r="I225" s="42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1:18" ht="45.95" customHeight="1">
      <c r="A226" s="56" t="s">
        <v>57</v>
      </c>
      <c r="B226" s="42" t="s">
        <v>58</v>
      </c>
      <c r="C226" s="45"/>
      <c r="D226" s="45"/>
      <c r="E226" s="44" t="s">
        <v>105</v>
      </c>
      <c r="F226" s="44"/>
      <c r="G226" s="44"/>
      <c r="H226" s="44"/>
      <c r="I226" s="44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1:18" ht="36" customHeight="1">
      <c r="A227" s="57"/>
      <c r="B227" s="42" t="s">
        <v>59</v>
      </c>
      <c r="C227" s="44"/>
      <c r="D227" s="44"/>
      <c r="E227" s="44" t="s">
        <v>54</v>
      </c>
      <c r="F227" s="44"/>
      <c r="G227" s="44"/>
      <c r="H227" s="44"/>
      <c r="I227" s="44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1:18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5"/>
      <c r="Q228" s="25"/>
      <c r="R228" s="25"/>
    </row>
    <row r="229" spans="1:18" ht="42" customHeight="1">
      <c r="A229" s="52" t="s">
        <v>108</v>
      </c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9" t="s">
        <v>100</v>
      </c>
      <c r="N229" s="44" t="s">
        <v>138</v>
      </c>
      <c r="O229" s="25"/>
      <c r="P229" s="25"/>
      <c r="Q229" s="25"/>
      <c r="R229" s="25"/>
    </row>
    <row r="230" spans="1:18">
      <c r="A230" s="46" t="s">
        <v>65</v>
      </c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60"/>
      <c r="N230" s="44"/>
      <c r="O230" s="25"/>
      <c r="P230" s="25"/>
      <c r="Q230" s="25"/>
      <c r="R230" s="25"/>
    </row>
    <row r="231" spans="1:18">
      <c r="A231" s="25" t="s">
        <v>11</v>
      </c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60"/>
      <c r="N231" s="44"/>
      <c r="O231" s="25"/>
      <c r="P231" s="25"/>
      <c r="Q231" s="25"/>
      <c r="R231" s="25"/>
    </row>
    <row r="232" spans="1:18">
      <c r="A232" s="46" t="s">
        <v>12</v>
      </c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25"/>
      <c r="N232" s="34"/>
      <c r="O232" s="25"/>
      <c r="P232" s="25"/>
      <c r="Q232" s="25"/>
      <c r="R232" s="25"/>
    </row>
    <row r="233" spans="1:18">
      <c r="A233" s="47" t="s">
        <v>62</v>
      </c>
      <c r="B233" s="47"/>
      <c r="C233" s="47"/>
      <c r="D233" s="47"/>
      <c r="E233" s="47"/>
      <c r="F233" s="47"/>
      <c r="G233" s="47"/>
      <c r="H233" s="47"/>
      <c r="I233" s="47"/>
      <c r="J233" s="47"/>
      <c r="K233" s="25"/>
      <c r="L233" s="25"/>
      <c r="M233" s="25"/>
      <c r="N233" s="34"/>
      <c r="O233" s="25"/>
      <c r="P233" s="25"/>
      <c r="Q233" s="25"/>
      <c r="R233" s="25"/>
    </row>
    <row r="234" spans="1:18" ht="36.75" customHeight="1">
      <c r="A234" s="42" t="s">
        <v>14</v>
      </c>
      <c r="B234" s="42" t="s">
        <v>15</v>
      </c>
      <c r="C234" s="42"/>
      <c r="D234" s="42"/>
      <c r="E234" s="42" t="s">
        <v>16</v>
      </c>
      <c r="F234" s="42"/>
      <c r="G234" s="42" t="s">
        <v>17</v>
      </c>
      <c r="H234" s="42"/>
      <c r="I234" s="42"/>
      <c r="J234" s="42" t="s">
        <v>18</v>
      </c>
      <c r="K234" s="42"/>
      <c r="L234" s="42"/>
      <c r="M234" s="49" t="s">
        <v>101</v>
      </c>
      <c r="N234" s="58"/>
      <c r="O234" s="25"/>
      <c r="P234" s="25"/>
      <c r="Q234" s="25"/>
      <c r="R234" s="25"/>
    </row>
    <row r="235" spans="1:18" ht="59.25" customHeight="1">
      <c r="A235" s="43"/>
      <c r="B235" s="42"/>
      <c r="C235" s="42"/>
      <c r="D235" s="42"/>
      <c r="E235" s="42"/>
      <c r="F235" s="42"/>
      <c r="G235" s="42" t="s">
        <v>19</v>
      </c>
      <c r="H235" s="42" t="s">
        <v>20</v>
      </c>
      <c r="I235" s="42"/>
      <c r="J235" s="42" t="s">
        <v>154</v>
      </c>
      <c r="K235" s="42" t="s">
        <v>155</v>
      </c>
      <c r="L235" s="42" t="s">
        <v>156</v>
      </c>
      <c r="M235" s="42" t="s">
        <v>102</v>
      </c>
      <c r="N235" s="42" t="s">
        <v>103</v>
      </c>
      <c r="O235" s="25"/>
      <c r="P235" s="25"/>
      <c r="Q235" s="25"/>
      <c r="R235" s="25"/>
    </row>
    <row r="236" spans="1:18" ht="56.25">
      <c r="A236" s="43"/>
      <c r="B236" s="27" t="s">
        <v>21</v>
      </c>
      <c r="C236" s="27" t="s">
        <v>21</v>
      </c>
      <c r="D236" s="27" t="s">
        <v>21</v>
      </c>
      <c r="E236" s="27" t="s">
        <v>22</v>
      </c>
      <c r="F236" s="27" t="s">
        <v>21</v>
      </c>
      <c r="G236" s="43"/>
      <c r="H236" s="27" t="s">
        <v>23</v>
      </c>
      <c r="I236" s="27" t="s">
        <v>24</v>
      </c>
      <c r="J236" s="42"/>
      <c r="K236" s="42"/>
      <c r="L236" s="43"/>
      <c r="M236" s="42"/>
      <c r="N236" s="42"/>
      <c r="O236" s="25"/>
      <c r="P236" s="25"/>
      <c r="Q236" s="25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6">
        <v>13</v>
      </c>
      <c r="N237" s="26">
        <v>14</v>
      </c>
      <c r="O237" s="25"/>
      <c r="P237" s="25"/>
      <c r="Q237" s="25"/>
      <c r="R237" s="25"/>
    </row>
    <row r="238" spans="1:18" ht="63">
      <c r="A238" s="74" t="s">
        <v>139</v>
      </c>
      <c r="B238" s="55" t="s">
        <v>21</v>
      </c>
      <c r="C238" s="55" t="s">
        <v>21</v>
      </c>
      <c r="D238" s="55" t="s">
        <v>21</v>
      </c>
      <c r="E238" s="55" t="s">
        <v>25</v>
      </c>
      <c r="F238" s="55" t="s">
        <v>21</v>
      </c>
      <c r="G238" s="6" t="s">
        <v>26</v>
      </c>
      <c r="H238" s="27" t="s">
        <v>27</v>
      </c>
      <c r="I238" s="27">
        <v>744</v>
      </c>
      <c r="J238" s="27">
        <v>95</v>
      </c>
      <c r="K238" s="26">
        <v>95</v>
      </c>
      <c r="L238" s="26">
        <v>95</v>
      </c>
      <c r="M238" s="41">
        <v>10</v>
      </c>
      <c r="N238" s="35">
        <v>10</v>
      </c>
      <c r="O238" s="25"/>
      <c r="P238" s="25"/>
      <c r="Q238" s="25"/>
      <c r="R238" s="25"/>
    </row>
    <row r="239" spans="1:18" ht="110.25">
      <c r="A239" s="75"/>
      <c r="B239" s="57"/>
      <c r="C239" s="57"/>
      <c r="D239" s="57"/>
      <c r="E239" s="57"/>
      <c r="F239" s="57"/>
      <c r="G239" s="6" t="s">
        <v>28</v>
      </c>
      <c r="H239" s="27" t="s">
        <v>27</v>
      </c>
      <c r="I239" s="27">
        <v>744</v>
      </c>
      <c r="J239" s="27">
        <v>100</v>
      </c>
      <c r="K239" s="26">
        <v>100</v>
      </c>
      <c r="L239" s="26">
        <v>100</v>
      </c>
      <c r="M239" s="41">
        <v>10</v>
      </c>
      <c r="N239" s="35">
        <v>10</v>
      </c>
      <c r="O239" s="25"/>
      <c r="P239" s="25"/>
      <c r="Q239" s="25"/>
      <c r="R239" s="25"/>
    </row>
    <row r="240" spans="1:18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25"/>
      <c r="Q240" s="25"/>
      <c r="R240" s="25"/>
    </row>
    <row r="241" spans="1:18">
      <c r="A241" s="46" t="s">
        <v>63</v>
      </c>
      <c r="B241" s="46"/>
      <c r="C241" s="46"/>
      <c r="D241" s="46"/>
      <c r="E241" s="46"/>
      <c r="F241" s="46"/>
      <c r="G241" s="46"/>
      <c r="H241" s="46"/>
      <c r="I241" s="46"/>
      <c r="J241" s="46"/>
      <c r="K241" s="25"/>
      <c r="L241" s="25"/>
      <c r="M241" s="25"/>
      <c r="N241" s="25"/>
      <c r="O241" s="25"/>
      <c r="P241" s="25"/>
      <c r="Q241" s="25"/>
      <c r="R241" s="25"/>
    </row>
    <row r="242" spans="1:18" ht="42" customHeight="1">
      <c r="A242" s="42" t="s">
        <v>14</v>
      </c>
      <c r="B242" s="42" t="s">
        <v>15</v>
      </c>
      <c r="C242" s="42"/>
      <c r="D242" s="42"/>
      <c r="E242" s="42" t="s">
        <v>16</v>
      </c>
      <c r="F242" s="42"/>
      <c r="G242" s="42" t="s">
        <v>30</v>
      </c>
      <c r="H242" s="42"/>
      <c r="I242" s="42"/>
      <c r="J242" s="42" t="s">
        <v>31</v>
      </c>
      <c r="K242" s="42"/>
      <c r="L242" s="42"/>
      <c r="M242" s="42" t="s">
        <v>32</v>
      </c>
      <c r="N242" s="42"/>
      <c r="O242" s="42"/>
      <c r="P242" s="49" t="s">
        <v>104</v>
      </c>
      <c r="Q242" s="58"/>
      <c r="R242" s="25"/>
    </row>
    <row r="243" spans="1:18" ht="55.5" customHeight="1">
      <c r="A243" s="43"/>
      <c r="B243" s="42"/>
      <c r="C243" s="42"/>
      <c r="D243" s="42"/>
      <c r="E243" s="42"/>
      <c r="F243" s="42"/>
      <c r="G243" s="42" t="s">
        <v>33</v>
      </c>
      <c r="H243" s="42" t="s">
        <v>20</v>
      </c>
      <c r="I243" s="42"/>
      <c r="J243" s="42" t="s">
        <v>154</v>
      </c>
      <c r="K243" s="42" t="s">
        <v>155</v>
      </c>
      <c r="L243" s="42" t="s">
        <v>156</v>
      </c>
      <c r="M243" s="42" t="s">
        <v>154</v>
      </c>
      <c r="N243" s="42" t="s">
        <v>155</v>
      </c>
      <c r="O243" s="42" t="s">
        <v>156</v>
      </c>
      <c r="P243" s="42" t="s">
        <v>102</v>
      </c>
      <c r="Q243" s="42" t="s">
        <v>103</v>
      </c>
      <c r="R243" s="25"/>
    </row>
    <row r="244" spans="1:18" ht="56.25">
      <c r="A244" s="43"/>
      <c r="B244" s="27" t="s">
        <v>21</v>
      </c>
      <c r="C244" s="27" t="s">
        <v>21</v>
      </c>
      <c r="D244" s="27" t="s">
        <v>21</v>
      </c>
      <c r="E244" s="27" t="s">
        <v>22</v>
      </c>
      <c r="F244" s="27" t="s">
        <v>21</v>
      </c>
      <c r="G244" s="43"/>
      <c r="H244" s="27" t="s">
        <v>34</v>
      </c>
      <c r="I244" s="27" t="s">
        <v>24</v>
      </c>
      <c r="J244" s="42"/>
      <c r="K244" s="42"/>
      <c r="L244" s="43"/>
      <c r="M244" s="42"/>
      <c r="N244" s="42"/>
      <c r="O244" s="43"/>
      <c r="P244" s="42"/>
      <c r="Q244" s="42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27">
        <v>5</v>
      </c>
      <c r="F245" s="27">
        <v>6</v>
      </c>
      <c r="G245" s="27">
        <v>7</v>
      </c>
      <c r="H245" s="27">
        <v>8</v>
      </c>
      <c r="I245" s="27">
        <v>9</v>
      </c>
      <c r="J245" s="27">
        <v>10</v>
      </c>
      <c r="K245" s="27">
        <v>11</v>
      </c>
      <c r="L245" s="27">
        <v>12</v>
      </c>
      <c r="M245" s="27">
        <v>13</v>
      </c>
      <c r="N245" s="27">
        <v>14</v>
      </c>
      <c r="O245" s="27">
        <v>15</v>
      </c>
      <c r="P245" s="36">
        <v>16</v>
      </c>
      <c r="Q245" s="36">
        <v>17</v>
      </c>
      <c r="R245" s="25"/>
    </row>
    <row r="246" spans="1:18" ht="75">
      <c r="A246" s="39" t="s">
        <v>139</v>
      </c>
      <c r="B246" s="27" t="s">
        <v>21</v>
      </c>
      <c r="C246" s="27" t="s">
        <v>21</v>
      </c>
      <c r="D246" s="27" t="s">
        <v>21</v>
      </c>
      <c r="E246" s="27" t="s">
        <v>25</v>
      </c>
      <c r="F246" s="27" t="s">
        <v>21</v>
      </c>
      <c r="G246" s="27" t="s">
        <v>35</v>
      </c>
      <c r="H246" s="27" t="s">
        <v>36</v>
      </c>
      <c r="I246" s="9" t="s">
        <v>116</v>
      </c>
      <c r="J246" s="27">
        <v>85</v>
      </c>
      <c r="K246" s="27">
        <v>85</v>
      </c>
      <c r="L246" s="27">
        <v>85</v>
      </c>
      <c r="M246" s="27" t="s">
        <v>21</v>
      </c>
      <c r="N246" s="27" t="s">
        <v>21</v>
      </c>
      <c r="O246" s="27" t="s">
        <v>21</v>
      </c>
      <c r="P246" s="36">
        <v>10</v>
      </c>
      <c r="Q246" s="37">
        <f>J246*0.1</f>
        <v>8.5</v>
      </c>
      <c r="R246" s="25"/>
    </row>
    <row r="247" spans="1:18" hidden="1">
      <c r="A247" s="8"/>
      <c r="B247" s="27"/>
      <c r="C247" s="27"/>
      <c r="D247" s="27"/>
      <c r="E247" s="27"/>
      <c r="F247" s="26"/>
      <c r="G247" s="27"/>
      <c r="H247" s="27"/>
      <c r="I247" s="9"/>
      <c r="J247" s="27"/>
      <c r="K247" s="27"/>
      <c r="L247" s="27"/>
      <c r="M247" s="27"/>
      <c r="N247" s="27"/>
      <c r="O247" s="27"/>
      <c r="P247" s="27"/>
      <c r="Q247" s="38"/>
      <c r="R247" s="25"/>
    </row>
    <row r="248" spans="1:18" ht="23.25" customHeight="1">
      <c r="A248" s="8" t="s">
        <v>37</v>
      </c>
      <c r="B248" s="26"/>
      <c r="C248" s="27"/>
      <c r="D248" s="27"/>
      <c r="E248" s="26"/>
      <c r="F248" s="26"/>
      <c r="G248" s="27"/>
      <c r="H248" s="27"/>
      <c r="I248" s="9"/>
      <c r="J248" s="27">
        <f>SUM(J246:J247)</f>
        <v>85</v>
      </c>
      <c r="K248" s="27">
        <f>SUM(K246:K247)</f>
        <v>85</v>
      </c>
      <c r="L248" s="27">
        <f>SUM(L246:L247)</f>
        <v>85</v>
      </c>
      <c r="M248" s="27"/>
      <c r="N248" s="27"/>
      <c r="O248" s="27"/>
      <c r="P248" s="27">
        <v>5</v>
      </c>
      <c r="Q248" s="38">
        <f>SUM(Q246:Q247)</f>
        <v>8.5</v>
      </c>
    </row>
    <row r="249" spans="1:18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25"/>
      <c r="Q249" s="25"/>
      <c r="R249" s="25"/>
    </row>
    <row r="250" spans="1:18">
      <c r="A250" s="46" t="s">
        <v>38</v>
      </c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25"/>
      <c r="Q250" s="25"/>
      <c r="R250" s="25"/>
    </row>
    <row r="251" spans="1:18">
      <c r="A251" s="42" t="s">
        <v>39</v>
      </c>
      <c r="B251" s="42"/>
      <c r="C251" s="42"/>
      <c r="D251" s="42"/>
      <c r="E251" s="42"/>
      <c r="F251" s="45"/>
      <c r="G251" s="45"/>
      <c r="H251" s="45"/>
      <c r="I251" s="45"/>
      <c r="J251" s="45"/>
      <c r="K251" s="45"/>
      <c r="L251" s="25"/>
      <c r="M251" s="25"/>
      <c r="N251" s="25"/>
      <c r="O251" s="25"/>
      <c r="P251" s="25"/>
      <c r="Q251" s="25"/>
      <c r="R251" s="25"/>
    </row>
    <row r="252" spans="1:18">
      <c r="A252" s="27" t="s">
        <v>40</v>
      </c>
      <c r="B252" s="27" t="s">
        <v>41</v>
      </c>
      <c r="C252" s="27" t="s">
        <v>42</v>
      </c>
      <c r="D252" s="27" t="s">
        <v>43</v>
      </c>
      <c r="E252" s="42" t="s">
        <v>23</v>
      </c>
      <c r="F252" s="45"/>
      <c r="G252" s="45"/>
      <c r="H252" s="45"/>
      <c r="I252" s="45"/>
      <c r="J252" s="45"/>
      <c r="K252" s="45"/>
      <c r="L252" s="25"/>
      <c r="M252" s="25"/>
      <c r="N252" s="25"/>
      <c r="O252" s="25"/>
      <c r="P252" s="25"/>
      <c r="Q252" s="25"/>
      <c r="R252" s="25"/>
    </row>
    <row r="253" spans="1:18">
      <c r="A253" s="27">
        <v>1</v>
      </c>
      <c r="B253" s="27">
        <v>2</v>
      </c>
      <c r="C253" s="27">
        <v>3</v>
      </c>
      <c r="D253" s="27">
        <v>4</v>
      </c>
      <c r="E253" s="42">
        <v>5</v>
      </c>
      <c r="F253" s="45"/>
      <c r="G253" s="45"/>
      <c r="H253" s="45"/>
      <c r="I253" s="45"/>
      <c r="J253" s="45"/>
      <c r="K253" s="45"/>
      <c r="L253" s="25"/>
      <c r="M253" s="25"/>
      <c r="N253" s="25"/>
      <c r="O253" s="25"/>
      <c r="P253" s="25"/>
      <c r="Q253" s="25"/>
      <c r="R253" s="25"/>
    </row>
    <row r="254" spans="1:18">
      <c r="A254" s="27" t="s">
        <v>21</v>
      </c>
      <c r="B254" s="27" t="s">
        <v>21</v>
      </c>
      <c r="C254" s="27" t="s">
        <v>21</v>
      </c>
      <c r="D254" s="27" t="s">
        <v>21</v>
      </c>
      <c r="E254" s="42" t="s">
        <v>21</v>
      </c>
      <c r="F254" s="44"/>
      <c r="G254" s="44"/>
      <c r="H254" s="44"/>
      <c r="I254" s="44"/>
      <c r="J254" s="44"/>
      <c r="K254" s="44"/>
      <c r="L254" s="25"/>
      <c r="M254" s="25"/>
      <c r="N254" s="25"/>
      <c r="O254" s="25"/>
      <c r="P254" s="25"/>
      <c r="Q254" s="25"/>
      <c r="R254" s="25"/>
    </row>
    <row r="255" spans="1:18">
      <c r="A255" s="46" t="s">
        <v>44</v>
      </c>
      <c r="B255" s="46"/>
      <c r="C255" s="46"/>
      <c r="D255" s="46"/>
      <c r="E255" s="46"/>
      <c r="F255" s="46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1:18">
      <c r="A256" s="61" t="s">
        <v>45</v>
      </c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29"/>
      <c r="M256" s="29"/>
      <c r="N256" s="29"/>
      <c r="O256" s="29"/>
      <c r="P256" s="25"/>
      <c r="Q256" s="25"/>
      <c r="R256" s="25"/>
    </row>
    <row r="257" spans="1:18" ht="40.5" customHeight="1">
      <c r="A257" s="62" t="s">
        <v>46</v>
      </c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29"/>
      <c r="M257" s="29"/>
      <c r="N257" s="29"/>
      <c r="O257" s="29"/>
      <c r="P257" s="25"/>
      <c r="Q257" s="25"/>
      <c r="R257" s="25"/>
    </row>
    <row r="258" spans="1:18" ht="16.5" customHeight="1">
      <c r="A258" s="63" t="s">
        <v>47</v>
      </c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29"/>
      <c r="M258" s="29"/>
      <c r="N258" s="29"/>
      <c r="O258" s="29"/>
      <c r="P258" s="25"/>
      <c r="Q258" s="25"/>
      <c r="R258" s="25"/>
    </row>
    <row r="259" spans="1:18">
      <c r="A259" s="46" t="s">
        <v>48</v>
      </c>
      <c r="B259" s="46"/>
      <c r="C259" s="46"/>
      <c r="D259" s="46"/>
      <c r="E259" s="46"/>
      <c r="F259" s="46"/>
      <c r="G259" s="46"/>
      <c r="H259" s="46"/>
      <c r="I259" s="46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1:18">
      <c r="A260" s="27" t="s">
        <v>49</v>
      </c>
      <c r="B260" s="42" t="s">
        <v>50</v>
      </c>
      <c r="C260" s="45"/>
      <c r="D260" s="45"/>
      <c r="E260" s="44" t="s">
        <v>51</v>
      </c>
      <c r="F260" s="44"/>
      <c r="G260" s="44"/>
      <c r="H260" s="44"/>
      <c r="I260" s="44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1:18">
      <c r="A261" s="27">
        <v>1</v>
      </c>
      <c r="B261" s="42">
        <v>2</v>
      </c>
      <c r="C261" s="45"/>
      <c r="D261" s="45"/>
      <c r="E261" s="44">
        <v>3</v>
      </c>
      <c r="F261" s="44"/>
      <c r="G261" s="44"/>
      <c r="H261" s="44"/>
      <c r="I261" s="44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1:18" ht="45" customHeight="1">
      <c r="A262" s="55" t="s">
        <v>52</v>
      </c>
      <c r="B262" s="42" t="s">
        <v>53</v>
      </c>
      <c r="C262" s="45"/>
      <c r="D262" s="45"/>
      <c r="E262" s="42" t="s">
        <v>54</v>
      </c>
      <c r="F262" s="42"/>
      <c r="G262" s="42"/>
      <c r="H262" s="42"/>
      <c r="I262" s="42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1:18" ht="35.25" customHeight="1">
      <c r="A263" s="56"/>
      <c r="B263" s="42" t="s">
        <v>55</v>
      </c>
      <c r="C263" s="44"/>
      <c r="D263" s="44"/>
      <c r="E263" s="42" t="s">
        <v>56</v>
      </c>
      <c r="F263" s="42"/>
      <c r="G263" s="42"/>
      <c r="H263" s="42"/>
      <c r="I263" s="42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1:18" ht="45.95" customHeight="1">
      <c r="A264" s="56" t="s">
        <v>57</v>
      </c>
      <c r="B264" s="42" t="s">
        <v>58</v>
      </c>
      <c r="C264" s="45"/>
      <c r="D264" s="45"/>
      <c r="E264" s="44" t="s">
        <v>105</v>
      </c>
      <c r="F264" s="44"/>
      <c r="G264" s="44"/>
      <c r="H264" s="44"/>
      <c r="I264" s="44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1:18" ht="34.5" customHeight="1">
      <c r="A265" s="57"/>
      <c r="B265" s="42" t="s">
        <v>59</v>
      </c>
      <c r="C265" s="44"/>
      <c r="D265" s="44"/>
      <c r="E265" s="44" t="s">
        <v>54</v>
      </c>
      <c r="F265" s="44"/>
      <c r="G265" s="44"/>
      <c r="H265" s="44"/>
      <c r="I265" s="44"/>
      <c r="J265" s="25"/>
      <c r="K265" s="25"/>
      <c r="L265" s="25"/>
      <c r="M265" s="40"/>
      <c r="N265" s="28"/>
      <c r="O265" s="25"/>
      <c r="P265" s="25"/>
      <c r="Q265" s="25"/>
      <c r="R265" s="25"/>
    </row>
    <row r="266" spans="1:18" ht="34.5" customHeight="1">
      <c r="A266" s="30"/>
      <c r="B266" s="30"/>
      <c r="C266" s="34"/>
      <c r="D266" s="34"/>
      <c r="E266" s="34"/>
      <c r="F266" s="34"/>
      <c r="G266" s="34"/>
      <c r="H266" s="34"/>
      <c r="I266" s="34"/>
      <c r="J266" s="25"/>
      <c r="K266" s="25"/>
      <c r="L266" s="25"/>
      <c r="M266" s="40"/>
      <c r="N266" s="28"/>
      <c r="O266" s="25"/>
      <c r="P266" s="25"/>
      <c r="Q266" s="25"/>
      <c r="R266" s="25"/>
    </row>
    <row r="267" spans="1:18">
      <c r="A267" s="52" t="s">
        <v>132</v>
      </c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25"/>
      <c r="Q267" s="25"/>
      <c r="R267" s="25"/>
    </row>
    <row r="268" spans="1:18" ht="18.75" customHeight="1">
      <c r="A268" s="65" t="s">
        <v>7</v>
      </c>
      <c r="B268" s="65"/>
      <c r="C268" s="65"/>
      <c r="D268" s="65"/>
      <c r="E268" s="65"/>
      <c r="F268" s="65"/>
      <c r="G268" s="65"/>
      <c r="H268" s="65"/>
      <c r="I268" s="65"/>
      <c r="J268" s="65"/>
      <c r="K268" s="66"/>
      <c r="L268" s="66"/>
      <c r="M268" s="67"/>
      <c r="N268" s="68"/>
      <c r="O268" s="68"/>
      <c r="P268" s="25"/>
      <c r="Q268" s="25"/>
      <c r="R268" s="25"/>
    </row>
    <row r="269" spans="1:18" ht="18.75" customHeight="1">
      <c r="A269" s="69" t="s">
        <v>133</v>
      </c>
      <c r="B269" s="69"/>
      <c r="C269" s="69"/>
      <c r="D269" s="69"/>
      <c r="E269" s="69"/>
      <c r="F269" s="69"/>
      <c r="G269" s="69"/>
      <c r="H269" s="69"/>
      <c r="I269" s="69"/>
      <c r="J269" s="69"/>
      <c r="K269" s="66"/>
      <c r="L269" s="66"/>
      <c r="M269" s="67"/>
      <c r="N269" s="68"/>
      <c r="O269" s="68"/>
      <c r="P269" s="25"/>
      <c r="Q269" s="25"/>
      <c r="R269" s="25"/>
    </row>
    <row r="270" spans="1:18" ht="18.75" customHeight="1">
      <c r="A270" s="70" t="s">
        <v>99</v>
      </c>
      <c r="B270" s="70"/>
      <c r="C270" s="70"/>
      <c r="D270" s="70"/>
      <c r="E270" s="70"/>
      <c r="F270" s="70"/>
      <c r="G270" s="70"/>
      <c r="H270" s="70"/>
      <c r="I270" s="70"/>
      <c r="J270" s="70"/>
      <c r="K270" s="25"/>
      <c r="L270" s="25"/>
      <c r="M270" s="25"/>
      <c r="N270" s="25"/>
      <c r="O270" s="25"/>
      <c r="P270" s="25"/>
      <c r="Q270" s="25"/>
      <c r="R270" s="25"/>
    </row>
    <row r="271" spans="1:18" ht="18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25"/>
      <c r="L271" s="25"/>
      <c r="M271" s="25"/>
      <c r="N271" s="25"/>
      <c r="O271" s="25"/>
      <c r="P271" s="25"/>
      <c r="Q271" s="25"/>
      <c r="R271" s="25"/>
    </row>
    <row r="272" spans="1:18" ht="18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25"/>
      <c r="L272" s="25"/>
      <c r="M272" s="25"/>
      <c r="N272" s="25"/>
      <c r="O272" s="25"/>
      <c r="P272" s="25"/>
      <c r="Q272" s="25"/>
      <c r="R272" s="25"/>
    </row>
    <row r="273" spans="1:18" ht="42" customHeight="1">
      <c r="A273" s="52" t="s">
        <v>109</v>
      </c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9" t="s">
        <v>100</v>
      </c>
      <c r="N273" s="44" t="s">
        <v>134</v>
      </c>
      <c r="O273" s="25"/>
      <c r="P273" s="25"/>
      <c r="Q273" s="25"/>
      <c r="R273" s="25"/>
    </row>
    <row r="274" spans="1:18">
      <c r="A274" s="46" t="s">
        <v>10</v>
      </c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60"/>
      <c r="N274" s="44"/>
      <c r="O274" s="25"/>
      <c r="P274" s="25"/>
      <c r="Q274" s="25"/>
      <c r="R274" s="25"/>
    </row>
    <row r="275" spans="1:18">
      <c r="A275" s="25" t="s">
        <v>11</v>
      </c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60"/>
      <c r="N275" s="44"/>
      <c r="O275" s="25"/>
      <c r="P275" s="25"/>
      <c r="Q275" s="25"/>
      <c r="R275" s="25"/>
    </row>
    <row r="276" spans="1:18">
      <c r="A276" s="46" t="s">
        <v>12</v>
      </c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25"/>
      <c r="N276" s="34"/>
      <c r="O276" s="25"/>
      <c r="P276" s="25"/>
      <c r="Q276" s="25"/>
      <c r="R276" s="25"/>
    </row>
    <row r="277" spans="1:18">
      <c r="A277" s="47" t="s">
        <v>13</v>
      </c>
      <c r="B277" s="47"/>
      <c r="C277" s="47"/>
      <c r="D277" s="47"/>
      <c r="E277" s="47"/>
      <c r="F277" s="47"/>
      <c r="G277" s="47"/>
      <c r="H277" s="47"/>
      <c r="I277" s="47"/>
      <c r="J277" s="47"/>
      <c r="K277" s="25"/>
      <c r="L277" s="25"/>
      <c r="M277" s="25"/>
      <c r="N277" s="34"/>
      <c r="O277" s="25"/>
      <c r="P277" s="25"/>
      <c r="Q277" s="25"/>
      <c r="R277" s="25"/>
    </row>
    <row r="278" spans="1:18" ht="36.75" customHeight="1">
      <c r="A278" s="42" t="s">
        <v>14</v>
      </c>
      <c r="B278" s="42" t="s">
        <v>15</v>
      </c>
      <c r="C278" s="42"/>
      <c r="D278" s="42"/>
      <c r="E278" s="42" t="s">
        <v>16</v>
      </c>
      <c r="F278" s="42"/>
      <c r="G278" s="42" t="s">
        <v>17</v>
      </c>
      <c r="H278" s="42"/>
      <c r="I278" s="42"/>
      <c r="J278" s="42" t="s">
        <v>18</v>
      </c>
      <c r="K278" s="42"/>
      <c r="L278" s="42"/>
      <c r="M278" s="49" t="s">
        <v>101</v>
      </c>
      <c r="N278" s="58"/>
      <c r="O278" s="25"/>
      <c r="P278" s="25"/>
      <c r="Q278" s="25"/>
      <c r="R278" s="25"/>
    </row>
    <row r="279" spans="1:18" ht="59.25" customHeight="1">
      <c r="A279" s="43"/>
      <c r="B279" s="42"/>
      <c r="C279" s="42"/>
      <c r="D279" s="42"/>
      <c r="E279" s="42"/>
      <c r="F279" s="42"/>
      <c r="G279" s="42" t="s">
        <v>19</v>
      </c>
      <c r="H279" s="42" t="s">
        <v>20</v>
      </c>
      <c r="I279" s="42"/>
      <c r="J279" s="42" t="s">
        <v>154</v>
      </c>
      <c r="K279" s="42" t="s">
        <v>155</v>
      </c>
      <c r="L279" s="42" t="s">
        <v>156</v>
      </c>
      <c r="M279" s="42" t="s">
        <v>102</v>
      </c>
      <c r="N279" s="42" t="s">
        <v>103</v>
      </c>
      <c r="O279" s="25"/>
      <c r="P279" s="25"/>
      <c r="Q279" s="25"/>
      <c r="R279" s="25"/>
    </row>
    <row r="280" spans="1:18" ht="56.25">
      <c r="A280" s="43"/>
      <c r="B280" s="27" t="s">
        <v>21</v>
      </c>
      <c r="C280" s="27" t="s">
        <v>21</v>
      </c>
      <c r="D280" s="27" t="s">
        <v>21</v>
      </c>
      <c r="E280" s="27" t="s">
        <v>22</v>
      </c>
      <c r="F280" s="27" t="s">
        <v>21</v>
      </c>
      <c r="G280" s="43"/>
      <c r="H280" s="27" t="s">
        <v>23</v>
      </c>
      <c r="I280" s="27" t="s">
        <v>24</v>
      </c>
      <c r="J280" s="42"/>
      <c r="K280" s="42"/>
      <c r="L280" s="43"/>
      <c r="M280" s="42"/>
      <c r="N280" s="42"/>
      <c r="O280" s="25"/>
      <c r="P280" s="25"/>
      <c r="Q280" s="25"/>
      <c r="R280" s="25"/>
    </row>
    <row r="281" spans="1:18">
      <c r="A281" s="27">
        <v>1</v>
      </c>
      <c r="B281" s="27">
        <v>2</v>
      </c>
      <c r="C281" s="27">
        <v>3</v>
      </c>
      <c r="D281" s="27">
        <v>4</v>
      </c>
      <c r="E281" s="27">
        <v>5</v>
      </c>
      <c r="F281" s="27">
        <v>6</v>
      </c>
      <c r="G281" s="27">
        <v>7</v>
      </c>
      <c r="H281" s="27">
        <v>8</v>
      </c>
      <c r="I281" s="27">
        <v>9</v>
      </c>
      <c r="J281" s="27">
        <v>10</v>
      </c>
      <c r="K281" s="27">
        <v>11</v>
      </c>
      <c r="L281" s="27">
        <v>12</v>
      </c>
      <c r="M281" s="26">
        <v>13</v>
      </c>
      <c r="N281" s="26">
        <v>14</v>
      </c>
      <c r="O281" s="25"/>
      <c r="P281" s="25"/>
      <c r="Q281" s="25"/>
      <c r="R281" s="25"/>
    </row>
    <row r="282" spans="1:18" ht="74.25" customHeight="1">
      <c r="A282" s="71" t="s">
        <v>135</v>
      </c>
      <c r="B282" s="55" t="s">
        <v>21</v>
      </c>
      <c r="C282" s="55" t="s">
        <v>21</v>
      </c>
      <c r="D282" s="55" t="s">
        <v>21</v>
      </c>
      <c r="E282" s="55" t="s">
        <v>25</v>
      </c>
      <c r="F282" s="55" t="s">
        <v>21</v>
      </c>
      <c r="G282" s="6" t="s">
        <v>26</v>
      </c>
      <c r="H282" s="27" t="s">
        <v>27</v>
      </c>
      <c r="I282" s="27">
        <v>744</v>
      </c>
      <c r="J282" s="27">
        <v>95</v>
      </c>
      <c r="K282" s="26">
        <v>95</v>
      </c>
      <c r="L282" s="26">
        <v>95</v>
      </c>
      <c r="M282" s="41">
        <v>10</v>
      </c>
      <c r="N282" s="35">
        <v>10</v>
      </c>
      <c r="O282" s="25"/>
      <c r="P282" s="25"/>
      <c r="Q282" s="25"/>
      <c r="R282" s="25"/>
    </row>
    <row r="283" spans="1:18" ht="110.25">
      <c r="A283" s="72"/>
      <c r="B283" s="57"/>
      <c r="C283" s="57"/>
      <c r="D283" s="57"/>
      <c r="E283" s="57"/>
      <c r="F283" s="57"/>
      <c r="G283" s="6" t="s">
        <v>28</v>
      </c>
      <c r="H283" s="27" t="s">
        <v>27</v>
      </c>
      <c r="I283" s="27">
        <v>744</v>
      </c>
      <c r="J283" s="27">
        <v>100</v>
      </c>
      <c r="K283" s="26">
        <v>100</v>
      </c>
      <c r="L283" s="26">
        <v>100</v>
      </c>
      <c r="M283" s="41">
        <v>10</v>
      </c>
      <c r="N283" s="35">
        <v>10</v>
      </c>
      <c r="O283" s="25"/>
      <c r="P283" s="25"/>
      <c r="Q283" s="25"/>
      <c r="R283" s="25"/>
    </row>
    <row r="284" spans="1:18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25"/>
      <c r="Q284" s="25"/>
      <c r="R284" s="25"/>
    </row>
    <row r="285" spans="1:18">
      <c r="A285" s="46" t="s">
        <v>29</v>
      </c>
      <c r="B285" s="46"/>
      <c r="C285" s="46"/>
      <c r="D285" s="46"/>
      <c r="E285" s="46"/>
      <c r="F285" s="46"/>
      <c r="G285" s="46"/>
      <c r="H285" s="46"/>
      <c r="I285" s="46"/>
      <c r="J285" s="46"/>
      <c r="K285" s="25"/>
      <c r="L285" s="25"/>
      <c r="M285" s="25"/>
      <c r="N285" s="25"/>
      <c r="O285" s="25"/>
      <c r="P285" s="25"/>
      <c r="Q285" s="25"/>
      <c r="R285" s="25"/>
    </row>
    <row r="286" spans="1:18" ht="79.5" customHeight="1">
      <c r="A286" s="42" t="s">
        <v>14</v>
      </c>
      <c r="B286" s="42" t="s">
        <v>15</v>
      </c>
      <c r="C286" s="42"/>
      <c r="D286" s="42"/>
      <c r="E286" s="42" t="s">
        <v>16</v>
      </c>
      <c r="F286" s="42"/>
      <c r="G286" s="42" t="s">
        <v>30</v>
      </c>
      <c r="H286" s="42"/>
      <c r="I286" s="42"/>
      <c r="J286" s="42" t="s">
        <v>31</v>
      </c>
      <c r="K286" s="42"/>
      <c r="L286" s="42"/>
      <c r="M286" s="42" t="s">
        <v>32</v>
      </c>
      <c r="N286" s="42"/>
      <c r="O286" s="42"/>
      <c r="P286" s="49" t="s">
        <v>104</v>
      </c>
      <c r="Q286" s="58"/>
      <c r="R286" s="25"/>
    </row>
    <row r="287" spans="1:18" ht="55.5" customHeight="1">
      <c r="A287" s="43"/>
      <c r="B287" s="42"/>
      <c r="C287" s="42"/>
      <c r="D287" s="42"/>
      <c r="E287" s="42"/>
      <c r="F287" s="42"/>
      <c r="G287" s="42" t="s">
        <v>33</v>
      </c>
      <c r="H287" s="42" t="s">
        <v>20</v>
      </c>
      <c r="I287" s="42"/>
      <c r="J287" s="42" t="s">
        <v>154</v>
      </c>
      <c r="K287" s="42" t="s">
        <v>155</v>
      </c>
      <c r="L287" s="42" t="s">
        <v>156</v>
      </c>
      <c r="M287" s="42" t="s">
        <v>154</v>
      </c>
      <c r="N287" s="42" t="s">
        <v>155</v>
      </c>
      <c r="O287" s="42" t="s">
        <v>156</v>
      </c>
      <c r="P287" s="42" t="s">
        <v>102</v>
      </c>
      <c r="Q287" s="42" t="s">
        <v>103</v>
      </c>
      <c r="R287" s="25"/>
    </row>
    <row r="288" spans="1:18" ht="56.25">
      <c r="A288" s="43"/>
      <c r="B288" s="27" t="s">
        <v>21</v>
      </c>
      <c r="C288" s="27" t="s">
        <v>21</v>
      </c>
      <c r="D288" s="27" t="s">
        <v>21</v>
      </c>
      <c r="E288" s="27" t="s">
        <v>22</v>
      </c>
      <c r="F288" s="27" t="s">
        <v>21</v>
      </c>
      <c r="G288" s="43"/>
      <c r="H288" s="27" t="s">
        <v>34</v>
      </c>
      <c r="I288" s="27" t="s">
        <v>24</v>
      </c>
      <c r="J288" s="42"/>
      <c r="K288" s="42"/>
      <c r="L288" s="43"/>
      <c r="M288" s="42"/>
      <c r="N288" s="42"/>
      <c r="O288" s="43"/>
      <c r="P288" s="42"/>
      <c r="Q288" s="42"/>
      <c r="R288" s="25"/>
    </row>
    <row r="289" spans="1:18">
      <c r="A289" s="27">
        <v>1</v>
      </c>
      <c r="B289" s="27">
        <v>2</v>
      </c>
      <c r="C289" s="27">
        <v>3</v>
      </c>
      <c r="D289" s="27">
        <v>4</v>
      </c>
      <c r="E289" s="27">
        <v>5</v>
      </c>
      <c r="F289" s="27">
        <v>6</v>
      </c>
      <c r="G289" s="27">
        <v>7</v>
      </c>
      <c r="H289" s="27">
        <v>8</v>
      </c>
      <c r="I289" s="27">
        <v>9</v>
      </c>
      <c r="J289" s="27">
        <v>10</v>
      </c>
      <c r="K289" s="27">
        <v>11</v>
      </c>
      <c r="L289" s="27">
        <v>12</v>
      </c>
      <c r="M289" s="27">
        <v>13</v>
      </c>
      <c r="N289" s="27">
        <v>14</v>
      </c>
      <c r="O289" s="27">
        <v>15</v>
      </c>
      <c r="P289" s="36">
        <v>16</v>
      </c>
      <c r="Q289" s="36">
        <v>17</v>
      </c>
      <c r="R289" s="25"/>
    </row>
    <row r="290" spans="1:18" ht="75">
      <c r="A290" s="39" t="s">
        <v>135</v>
      </c>
      <c r="B290" s="27" t="s">
        <v>21</v>
      </c>
      <c r="C290" s="27" t="s">
        <v>21</v>
      </c>
      <c r="D290" s="27" t="s">
        <v>21</v>
      </c>
      <c r="E290" s="27" t="s">
        <v>25</v>
      </c>
      <c r="F290" s="27" t="s">
        <v>21</v>
      </c>
      <c r="G290" s="27" t="s">
        <v>35</v>
      </c>
      <c r="H290" s="27" t="s">
        <v>36</v>
      </c>
      <c r="I290" s="9" t="s">
        <v>116</v>
      </c>
      <c r="J290" s="27">
        <v>178</v>
      </c>
      <c r="K290" s="27">
        <v>178</v>
      </c>
      <c r="L290" s="27">
        <v>178</v>
      </c>
      <c r="M290" s="27" t="s">
        <v>21</v>
      </c>
      <c r="N290" s="27" t="s">
        <v>21</v>
      </c>
      <c r="O290" s="27" t="s">
        <v>21</v>
      </c>
      <c r="P290" s="36">
        <v>10</v>
      </c>
      <c r="Q290" s="37">
        <f>J290*0.1</f>
        <v>17.8</v>
      </c>
      <c r="R290" s="25"/>
    </row>
    <row r="291" spans="1:18" ht="23.25" customHeight="1">
      <c r="A291" s="8" t="s">
        <v>37</v>
      </c>
      <c r="B291" s="26"/>
      <c r="C291" s="27"/>
      <c r="D291" s="27"/>
      <c r="E291" s="26"/>
      <c r="F291" s="26"/>
      <c r="G291" s="27"/>
      <c r="H291" s="27"/>
      <c r="I291" s="9"/>
      <c r="J291" s="27">
        <f>SUM(J290:J290)</f>
        <v>178</v>
      </c>
      <c r="K291" s="27">
        <f>SUM(K290:K290)</f>
        <v>178</v>
      </c>
      <c r="L291" s="27">
        <f>SUM(L290:L290)</f>
        <v>178</v>
      </c>
      <c r="M291" s="27"/>
      <c r="N291" s="27"/>
      <c r="O291" s="27"/>
      <c r="P291" s="27">
        <f>SUM(P290:P290)</f>
        <v>10</v>
      </c>
      <c r="Q291" s="38">
        <f>SUM(Q290:Q290)</f>
        <v>17.8</v>
      </c>
    </row>
    <row r="292" spans="1:18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25"/>
      <c r="Q292" s="25"/>
      <c r="R292" s="25"/>
    </row>
    <row r="293" spans="1:18">
      <c r="A293" s="46" t="s">
        <v>38</v>
      </c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25"/>
      <c r="Q293" s="25"/>
      <c r="R293" s="25"/>
    </row>
    <row r="294" spans="1:18">
      <c r="A294" s="42" t="s">
        <v>39</v>
      </c>
      <c r="B294" s="42"/>
      <c r="C294" s="42"/>
      <c r="D294" s="42"/>
      <c r="E294" s="42"/>
      <c r="F294" s="45"/>
      <c r="G294" s="45"/>
      <c r="H294" s="45"/>
      <c r="I294" s="45"/>
      <c r="J294" s="45"/>
      <c r="K294" s="45"/>
      <c r="L294" s="25"/>
      <c r="M294" s="25"/>
      <c r="N294" s="25"/>
      <c r="O294" s="25"/>
      <c r="P294" s="25"/>
      <c r="Q294" s="25"/>
      <c r="R294" s="25"/>
    </row>
    <row r="295" spans="1:18">
      <c r="A295" s="27" t="s">
        <v>40</v>
      </c>
      <c r="B295" s="27" t="s">
        <v>41</v>
      </c>
      <c r="C295" s="27" t="s">
        <v>42</v>
      </c>
      <c r="D295" s="27" t="s">
        <v>43</v>
      </c>
      <c r="E295" s="42" t="s">
        <v>23</v>
      </c>
      <c r="F295" s="45"/>
      <c r="G295" s="45"/>
      <c r="H295" s="45"/>
      <c r="I295" s="45"/>
      <c r="J295" s="45"/>
      <c r="K295" s="45"/>
      <c r="L295" s="25"/>
      <c r="M295" s="25"/>
      <c r="N295" s="25"/>
      <c r="O295" s="25"/>
      <c r="P295" s="25"/>
      <c r="Q295" s="25"/>
      <c r="R295" s="25"/>
    </row>
    <row r="296" spans="1:18">
      <c r="A296" s="27">
        <v>1</v>
      </c>
      <c r="B296" s="27">
        <v>2</v>
      </c>
      <c r="C296" s="27">
        <v>3</v>
      </c>
      <c r="D296" s="27">
        <v>4</v>
      </c>
      <c r="E296" s="42">
        <v>5</v>
      </c>
      <c r="F296" s="45"/>
      <c r="G296" s="45"/>
      <c r="H296" s="45"/>
      <c r="I296" s="45"/>
      <c r="J296" s="45"/>
      <c r="K296" s="45"/>
      <c r="L296" s="25"/>
      <c r="M296" s="25"/>
      <c r="N296" s="25"/>
      <c r="O296" s="25"/>
      <c r="P296" s="25"/>
      <c r="Q296" s="25"/>
      <c r="R296" s="25"/>
    </row>
    <row r="297" spans="1:18">
      <c r="A297" s="27" t="s">
        <v>21</v>
      </c>
      <c r="B297" s="27" t="s">
        <v>21</v>
      </c>
      <c r="C297" s="27" t="s">
        <v>21</v>
      </c>
      <c r="D297" s="27" t="s">
        <v>21</v>
      </c>
      <c r="E297" s="42" t="s">
        <v>21</v>
      </c>
      <c r="F297" s="44"/>
      <c r="G297" s="44"/>
      <c r="H297" s="44"/>
      <c r="I297" s="44"/>
      <c r="J297" s="44"/>
      <c r="K297" s="44"/>
      <c r="L297" s="25"/>
      <c r="M297" s="25"/>
      <c r="N297" s="25"/>
      <c r="O297" s="25"/>
      <c r="P297" s="25"/>
      <c r="Q297" s="25"/>
      <c r="R297" s="25"/>
    </row>
    <row r="298" spans="1:18">
      <c r="A298" s="46" t="s">
        <v>44</v>
      </c>
      <c r="B298" s="46"/>
      <c r="C298" s="46"/>
      <c r="D298" s="46"/>
      <c r="E298" s="46"/>
      <c r="F298" s="46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1:18">
      <c r="A299" s="61" t="s">
        <v>45</v>
      </c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29"/>
      <c r="M299" s="29"/>
      <c r="N299" s="29"/>
      <c r="O299" s="29"/>
      <c r="P299" s="25"/>
      <c r="Q299" s="25"/>
      <c r="R299" s="25"/>
    </row>
    <row r="300" spans="1:18" ht="40.5" customHeight="1">
      <c r="A300" s="62" t="s">
        <v>46</v>
      </c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29"/>
      <c r="M300" s="29"/>
      <c r="N300" s="29"/>
      <c r="O300" s="29"/>
      <c r="P300" s="25"/>
      <c r="Q300" s="25"/>
      <c r="R300" s="25"/>
    </row>
    <row r="301" spans="1:18" ht="16.5" customHeight="1">
      <c r="A301" s="63" t="s">
        <v>47</v>
      </c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29"/>
      <c r="M301" s="29"/>
      <c r="N301" s="29"/>
      <c r="O301" s="29"/>
      <c r="P301" s="25"/>
      <c r="Q301" s="25"/>
      <c r="R301" s="25"/>
    </row>
    <row r="302" spans="1:18">
      <c r="A302" s="46" t="s">
        <v>48</v>
      </c>
      <c r="B302" s="46"/>
      <c r="C302" s="46"/>
      <c r="D302" s="46"/>
      <c r="E302" s="46"/>
      <c r="F302" s="46"/>
      <c r="G302" s="46"/>
      <c r="H302" s="46"/>
      <c r="I302" s="46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1:18">
      <c r="A303" s="27" t="s">
        <v>49</v>
      </c>
      <c r="B303" s="42" t="s">
        <v>50</v>
      </c>
      <c r="C303" s="45"/>
      <c r="D303" s="45"/>
      <c r="E303" s="44" t="s">
        <v>51</v>
      </c>
      <c r="F303" s="44"/>
      <c r="G303" s="44"/>
      <c r="H303" s="44"/>
      <c r="I303" s="44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1:18">
      <c r="A304" s="27">
        <v>1</v>
      </c>
      <c r="B304" s="42">
        <v>2</v>
      </c>
      <c r="C304" s="45"/>
      <c r="D304" s="45"/>
      <c r="E304" s="44">
        <v>3</v>
      </c>
      <c r="F304" s="44"/>
      <c r="G304" s="44"/>
      <c r="H304" s="44"/>
      <c r="I304" s="44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1:18" ht="45" customHeight="1">
      <c r="A305" s="55" t="s">
        <v>52</v>
      </c>
      <c r="B305" s="42" t="s">
        <v>53</v>
      </c>
      <c r="C305" s="45"/>
      <c r="D305" s="45"/>
      <c r="E305" s="42" t="s">
        <v>54</v>
      </c>
      <c r="F305" s="42"/>
      <c r="G305" s="42"/>
      <c r="H305" s="42"/>
      <c r="I305" s="42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1:18" ht="31.5" customHeight="1">
      <c r="A306" s="56"/>
      <c r="B306" s="42" t="s">
        <v>55</v>
      </c>
      <c r="C306" s="44"/>
      <c r="D306" s="44"/>
      <c r="E306" s="42" t="s">
        <v>56</v>
      </c>
      <c r="F306" s="42"/>
      <c r="G306" s="42"/>
      <c r="H306" s="42"/>
      <c r="I306" s="42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1:18" ht="45.95" customHeight="1">
      <c r="A307" s="56" t="s">
        <v>57</v>
      </c>
      <c r="B307" s="42" t="s">
        <v>58</v>
      </c>
      <c r="C307" s="45"/>
      <c r="D307" s="45"/>
      <c r="E307" s="44" t="s">
        <v>105</v>
      </c>
      <c r="F307" s="44"/>
      <c r="G307" s="44"/>
      <c r="H307" s="44"/>
      <c r="I307" s="44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1:18" ht="33" customHeight="1">
      <c r="A308" s="57"/>
      <c r="B308" s="42" t="s">
        <v>59</v>
      </c>
      <c r="C308" s="44"/>
      <c r="D308" s="44"/>
      <c r="E308" s="44" t="s">
        <v>54</v>
      </c>
      <c r="F308" s="44"/>
      <c r="G308" s="44"/>
      <c r="H308" s="44"/>
      <c r="I308" s="44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1:18">
      <c r="A309" s="34"/>
      <c r="B309" s="34"/>
      <c r="C309" s="34"/>
      <c r="D309" s="34"/>
      <c r="E309" s="34"/>
      <c r="F309" s="34"/>
      <c r="G309" s="34"/>
      <c r="H309" s="34"/>
      <c r="I309" s="34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1:18" ht="42" customHeight="1">
      <c r="A310" s="52" t="s">
        <v>110</v>
      </c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9" t="s">
        <v>100</v>
      </c>
      <c r="N310" s="44" t="s">
        <v>128</v>
      </c>
      <c r="O310" s="25"/>
      <c r="P310" s="25"/>
      <c r="Q310" s="25"/>
      <c r="R310" s="25"/>
    </row>
    <row r="311" spans="1:18">
      <c r="A311" s="46" t="s">
        <v>61</v>
      </c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60"/>
      <c r="N311" s="44"/>
      <c r="O311" s="25"/>
      <c r="P311" s="25"/>
      <c r="Q311" s="25"/>
      <c r="R311" s="25"/>
    </row>
    <row r="312" spans="1:18">
      <c r="A312" s="25" t="s">
        <v>11</v>
      </c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60"/>
      <c r="N312" s="44"/>
      <c r="O312" s="25"/>
      <c r="P312" s="25"/>
      <c r="Q312" s="25"/>
      <c r="R312" s="25"/>
    </row>
    <row r="313" spans="1:18">
      <c r="A313" s="46" t="s">
        <v>12</v>
      </c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25"/>
      <c r="N313" s="34"/>
      <c r="O313" s="25"/>
      <c r="P313" s="25"/>
      <c r="Q313" s="25"/>
      <c r="R313" s="25"/>
    </row>
    <row r="314" spans="1:18">
      <c r="A314" s="47" t="s">
        <v>62</v>
      </c>
      <c r="B314" s="47"/>
      <c r="C314" s="47"/>
      <c r="D314" s="47"/>
      <c r="E314" s="47"/>
      <c r="F314" s="47"/>
      <c r="G314" s="47"/>
      <c r="H314" s="47"/>
      <c r="I314" s="47"/>
      <c r="J314" s="47"/>
      <c r="K314" s="25"/>
      <c r="L314" s="25"/>
      <c r="M314" s="25"/>
      <c r="N314" s="34"/>
      <c r="O314" s="25"/>
      <c r="P314" s="25"/>
      <c r="Q314" s="25"/>
      <c r="R314" s="25"/>
    </row>
    <row r="315" spans="1:18" ht="36.75" customHeight="1">
      <c r="A315" s="42" t="s">
        <v>14</v>
      </c>
      <c r="B315" s="42" t="s">
        <v>15</v>
      </c>
      <c r="C315" s="42"/>
      <c r="D315" s="42"/>
      <c r="E315" s="42" t="s">
        <v>16</v>
      </c>
      <c r="F315" s="42"/>
      <c r="G315" s="42" t="s">
        <v>17</v>
      </c>
      <c r="H315" s="42"/>
      <c r="I315" s="42"/>
      <c r="J315" s="42" t="s">
        <v>18</v>
      </c>
      <c r="K315" s="42"/>
      <c r="L315" s="42"/>
      <c r="M315" s="49" t="s">
        <v>101</v>
      </c>
      <c r="N315" s="58"/>
      <c r="O315" s="25"/>
      <c r="P315" s="25"/>
      <c r="Q315" s="25"/>
      <c r="R315" s="25"/>
    </row>
    <row r="316" spans="1:18" ht="59.25" customHeight="1">
      <c r="A316" s="43"/>
      <c r="B316" s="42"/>
      <c r="C316" s="42"/>
      <c r="D316" s="42"/>
      <c r="E316" s="42"/>
      <c r="F316" s="42"/>
      <c r="G316" s="42" t="s">
        <v>19</v>
      </c>
      <c r="H316" s="42" t="s">
        <v>20</v>
      </c>
      <c r="I316" s="42"/>
      <c r="J316" s="42" t="s">
        <v>154</v>
      </c>
      <c r="K316" s="42" t="s">
        <v>155</v>
      </c>
      <c r="L316" s="42" t="s">
        <v>156</v>
      </c>
      <c r="M316" s="42" t="s">
        <v>102</v>
      </c>
      <c r="N316" s="42" t="s">
        <v>103</v>
      </c>
      <c r="O316" s="25"/>
      <c r="P316" s="25"/>
      <c r="Q316" s="25"/>
      <c r="R316" s="25"/>
    </row>
    <row r="317" spans="1:18" ht="56.25">
      <c r="A317" s="43"/>
      <c r="B317" s="27" t="s">
        <v>21</v>
      </c>
      <c r="C317" s="27" t="s">
        <v>21</v>
      </c>
      <c r="D317" s="27" t="s">
        <v>21</v>
      </c>
      <c r="E317" s="27" t="s">
        <v>22</v>
      </c>
      <c r="F317" s="27" t="s">
        <v>21</v>
      </c>
      <c r="G317" s="43"/>
      <c r="H317" s="27" t="s">
        <v>23</v>
      </c>
      <c r="I317" s="27" t="s">
        <v>24</v>
      </c>
      <c r="J317" s="42"/>
      <c r="K317" s="42"/>
      <c r="L317" s="43"/>
      <c r="M317" s="42"/>
      <c r="N317" s="42"/>
      <c r="O317" s="25"/>
      <c r="P317" s="25"/>
      <c r="Q317" s="25"/>
      <c r="R317" s="25"/>
    </row>
    <row r="318" spans="1:18">
      <c r="A318" s="27">
        <v>1</v>
      </c>
      <c r="B318" s="27">
        <v>2</v>
      </c>
      <c r="C318" s="27">
        <v>3</v>
      </c>
      <c r="D318" s="27">
        <v>4</v>
      </c>
      <c r="E318" s="27">
        <v>5</v>
      </c>
      <c r="F318" s="27">
        <v>6</v>
      </c>
      <c r="G318" s="27">
        <v>7</v>
      </c>
      <c r="H318" s="27">
        <v>8</v>
      </c>
      <c r="I318" s="27">
        <v>9</v>
      </c>
      <c r="J318" s="27">
        <v>10</v>
      </c>
      <c r="K318" s="27">
        <v>11</v>
      </c>
      <c r="L318" s="27">
        <v>12</v>
      </c>
      <c r="M318" s="26">
        <v>13</v>
      </c>
      <c r="N318" s="26">
        <v>14</v>
      </c>
      <c r="O318" s="25"/>
      <c r="P318" s="25"/>
      <c r="Q318" s="25"/>
      <c r="R318" s="25"/>
    </row>
    <row r="319" spans="1:18" ht="63">
      <c r="A319" s="74" t="s">
        <v>129</v>
      </c>
      <c r="B319" s="55" t="s">
        <v>21</v>
      </c>
      <c r="C319" s="55" t="s">
        <v>21</v>
      </c>
      <c r="D319" s="55" t="s">
        <v>21</v>
      </c>
      <c r="E319" s="55" t="s">
        <v>25</v>
      </c>
      <c r="F319" s="55" t="s">
        <v>21</v>
      </c>
      <c r="G319" s="6" t="s">
        <v>26</v>
      </c>
      <c r="H319" s="27" t="s">
        <v>27</v>
      </c>
      <c r="I319" s="27">
        <v>744</v>
      </c>
      <c r="J319" s="27">
        <v>95</v>
      </c>
      <c r="K319" s="26">
        <v>95</v>
      </c>
      <c r="L319" s="26">
        <v>95</v>
      </c>
      <c r="M319" s="41">
        <v>10</v>
      </c>
      <c r="N319" s="35">
        <v>10</v>
      </c>
      <c r="O319" s="25"/>
      <c r="P319" s="25"/>
      <c r="Q319" s="25"/>
      <c r="R319" s="25"/>
    </row>
    <row r="320" spans="1:18" ht="110.25">
      <c r="A320" s="75"/>
      <c r="B320" s="57"/>
      <c r="C320" s="57"/>
      <c r="D320" s="57"/>
      <c r="E320" s="57"/>
      <c r="F320" s="57"/>
      <c r="G320" s="6" t="s">
        <v>28</v>
      </c>
      <c r="H320" s="27" t="s">
        <v>27</v>
      </c>
      <c r="I320" s="27">
        <v>744</v>
      </c>
      <c r="J320" s="27">
        <v>100</v>
      </c>
      <c r="K320" s="26">
        <v>100</v>
      </c>
      <c r="L320" s="26">
        <v>100</v>
      </c>
      <c r="M320" s="41">
        <v>10</v>
      </c>
      <c r="N320" s="35">
        <v>10</v>
      </c>
      <c r="O320" s="25"/>
      <c r="P320" s="25"/>
      <c r="Q320" s="25"/>
      <c r="R320" s="25"/>
    </row>
    <row r="321" spans="1:18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25"/>
      <c r="Q321" s="25"/>
      <c r="R321" s="25"/>
    </row>
    <row r="322" spans="1:18">
      <c r="A322" s="46" t="s">
        <v>63</v>
      </c>
      <c r="B322" s="46"/>
      <c r="C322" s="46"/>
      <c r="D322" s="46"/>
      <c r="E322" s="46"/>
      <c r="F322" s="46"/>
      <c r="G322" s="46"/>
      <c r="H322" s="46"/>
      <c r="I322" s="46"/>
      <c r="J322" s="46"/>
      <c r="K322" s="25"/>
      <c r="L322" s="25"/>
      <c r="M322" s="25"/>
      <c r="N322" s="25"/>
      <c r="O322" s="25"/>
      <c r="P322" s="25"/>
      <c r="Q322" s="25"/>
      <c r="R322" s="25"/>
    </row>
    <row r="323" spans="1:18" ht="42" customHeight="1">
      <c r="A323" s="42" t="s">
        <v>14</v>
      </c>
      <c r="B323" s="42" t="s">
        <v>15</v>
      </c>
      <c r="C323" s="42"/>
      <c r="D323" s="42"/>
      <c r="E323" s="42" t="s">
        <v>16</v>
      </c>
      <c r="F323" s="42"/>
      <c r="G323" s="42" t="s">
        <v>30</v>
      </c>
      <c r="H323" s="42"/>
      <c r="I323" s="42"/>
      <c r="J323" s="42" t="s">
        <v>31</v>
      </c>
      <c r="K323" s="42"/>
      <c r="L323" s="42"/>
      <c r="M323" s="42" t="s">
        <v>32</v>
      </c>
      <c r="N323" s="42"/>
      <c r="O323" s="42"/>
      <c r="P323" s="49" t="s">
        <v>104</v>
      </c>
      <c r="Q323" s="58"/>
      <c r="R323" s="25"/>
    </row>
    <row r="324" spans="1:18" ht="55.5" customHeight="1">
      <c r="A324" s="43"/>
      <c r="B324" s="42"/>
      <c r="C324" s="42"/>
      <c r="D324" s="42"/>
      <c r="E324" s="42"/>
      <c r="F324" s="42"/>
      <c r="G324" s="42" t="s">
        <v>33</v>
      </c>
      <c r="H324" s="42" t="s">
        <v>20</v>
      </c>
      <c r="I324" s="42"/>
      <c r="J324" s="42" t="s">
        <v>154</v>
      </c>
      <c r="K324" s="42" t="s">
        <v>155</v>
      </c>
      <c r="L324" s="42" t="s">
        <v>156</v>
      </c>
      <c r="M324" s="42" t="s">
        <v>154</v>
      </c>
      <c r="N324" s="42" t="s">
        <v>155</v>
      </c>
      <c r="O324" s="42" t="s">
        <v>156</v>
      </c>
      <c r="P324" s="42" t="s">
        <v>102</v>
      </c>
      <c r="Q324" s="42" t="s">
        <v>103</v>
      </c>
      <c r="R324" s="25"/>
    </row>
    <row r="325" spans="1:18" ht="56.25">
      <c r="A325" s="43"/>
      <c r="B325" s="27" t="s">
        <v>21</v>
      </c>
      <c r="C325" s="27" t="s">
        <v>21</v>
      </c>
      <c r="D325" s="27" t="s">
        <v>21</v>
      </c>
      <c r="E325" s="27" t="s">
        <v>22</v>
      </c>
      <c r="F325" s="27" t="s">
        <v>21</v>
      </c>
      <c r="G325" s="43"/>
      <c r="H325" s="27" t="s">
        <v>34</v>
      </c>
      <c r="I325" s="27" t="s">
        <v>24</v>
      </c>
      <c r="J325" s="42"/>
      <c r="K325" s="42"/>
      <c r="L325" s="43"/>
      <c r="M325" s="42"/>
      <c r="N325" s="42"/>
      <c r="O325" s="43"/>
      <c r="P325" s="42"/>
      <c r="Q325" s="42"/>
      <c r="R325" s="25"/>
    </row>
    <row r="326" spans="1:18">
      <c r="A326" s="27">
        <v>1</v>
      </c>
      <c r="B326" s="27">
        <v>2</v>
      </c>
      <c r="C326" s="27">
        <v>3</v>
      </c>
      <c r="D326" s="27">
        <v>4</v>
      </c>
      <c r="E326" s="27">
        <v>5</v>
      </c>
      <c r="F326" s="27">
        <v>6</v>
      </c>
      <c r="G326" s="27">
        <v>7</v>
      </c>
      <c r="H326" s="27">
        <v>8</v>
      </c>
      <c r="I326" s="27">
        <v>9</v>
      </c>
      <c r="J326" s="27">
        <v>10</v>
      </c>
      <c r="K326" s="27">
        <v>11</v>
      </c>
      <c r="L326" s="27">
        <v>12</v>
      </c>
      <c r="M326" s="27">
        <v>13</v>
      </c>
      <c r="N326" s="27">
        <v>14</v>
      </c>
      <c r="O326" s="27">
        <v>15</v>
      </c>
      <c r="P326" s="36">
        <v>16</v>
      </c>
      <c r="Q326" s="36">
        <v>17</v>
      </c>
      <c r="R326" s="25"/>
    </row>
    <row r="327" spans="1:18" ht="75">
      <c r="A327" s="39" t="s">
        <v>129</v>
      </c>
      <c r="B327" s="27" t="s">
        <v>21</v>
      </c>
      <c r="C327" s="27" t="s">
        <v>21</v>
      </c>
      <c r="D327" s="27" t="s">
        <v>21</v>
      </c>
      <c r="E327" s="27" t="s">
        <v>25</v>
      </c>
      <c r="F327" s="27" t="s">
        <v>21</v>
      </c>
      <c r="G327" s="27" t="s">
        <v>35</v>
      </c>
      <c r="H327" s="27" t="s">
        <v>36</v>
      </c>
      <c r="I327" s="9" t="s">
        <v>116</v>
      </c>
      <c r="J327" s="27">
        <v>51</v>
      </c>
      <c r="K327" s="27">
        <v>51</v>
      </c>
      <c r="L327" s="27">
        <v>51</v>
      </c>
      <c r="M327" s="27" t="s">
        <v>21</v>
      </c>
      <c r="N327" s="27" t="s">
        <v>21</v>
      </c>
      <c r="O327" s="27" t="s">
        <v>21</v>
      </c>
      <c r="P327" s="36">
        <v>10</v>
      </c>
      <c r="Q327" s="37">
        <f>J327*0.1</f>
        <v>5.1000000000000005</v>
      </c>
      <c r="R327" s="25"/>
    </row>
    <row r="328" spans="1:18" ht="23.25" customHeight="1">
      <c r="A328" s="8" t="s">
        <v>37</v>
      </c>
      <c r="B328" s="26"/>
      <c r="C328" s="27"/>
      <c r="D328" s="27"/>
      <c r="E328" s="26"/>
      <c r="F328" s="26"/>
      <c r="G328" s="27"/>
      <c r="H328" s="27"/>
      <c r="I328" s="9"/>
      <c r="J328" s="27">
        <f>SUM(J327:J327)</f>
        <v>51</v>
      </c>
      <c r="K328" s="27">
        <f>SUM(K327:K327)</f>
        <v>51</v>
      </c>
      <c r="L328" s="27">
        <f>SUM(L327:L327)</f>
        <v>51</v>
      </c>
      <c r="M328" s="27"/>
      <c r="N328" s="27"/>
      <c r="O328" s="27"/>
      <c r="P328" s="27">
        <f>SUM(P327:P327)</f>
        <v>10</v>
      </c>
      <c r="Q328" s="38">
        <f>SUM(Q327:Q327)</f>
        <v>5.1000000000000005</v>
      </c>
    </row>
    <row r="329" spans="1:18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25"/>
      <c r="Q329" s="25"/>
      <c r="R329" s="25"/>
    </row>
    <row r="330" spans="1:18">
      <c r="A330" s="46" t="s">
        <v>38</v>
      </c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25"/>
      <c r="Q330" s="25"/>
      <c r="R330" s="25"/>
    </row>
    <row r="331" spans="1:18">
      <c r="A331" s="42" t="s">
        <v>39</v>
      </c>
      <c r="B331" s="42"/>
      <c r="C331" s="42"/>
      <c r="D331" s="42"/>
      <c r="E331" s="42"/>
      <c r="F331" s="45"/>
      <c r="G331" s="45"/>
      <c r="H331" s="45"/>
      <c r="I331" s="45"/>
      <c r="J331" s="45"/>
      <c r="K331" s="45"/>
      <c r="L331" s="25"/>
      <c r="M331" s="25"/>
      <c r="N331" s="25"/>
      <c r="O331" s="25"/>
      <c r="P331" s="25"/>
      <c r="Q331" s="25"/>
      <c r="R331" s="25"/>
    </row>
    <row r="332" spans="1:18">
      <c r="A332" s="27" t="s">
        <v>40</v>
      </c>
      <c r="B332" s="27" t="s">
        <v>41</v>
      </c>
      <c r="C332" s="27" t="s">
        <v>42</v>
      </c>
      <c r="D332" s="27" t="s">
        <v>43</v>
      </c>
      <c r="E332" s="42" t="s">
        <v>23</v>
      </c>
      <c r="F332" s="45"/>
      <c r="G332" s="45"/>
      <c r="H332" s="45"/>
      <c r="I332" s="45"/>
      <c r="J332" s="45"/>
      <c r="K332" s="45"/>
      <c r="L332" s="25"/>
      <c r="M332" s="25"/>
      <c r="N332" s="25"/>
      <c r="O332" s="25"/>
      <c r="P332" s="25"/>
      <c r="Q332" s="25"/>
      <c r="R332" s="25"/>
    </row>
    <row r="333" spans="1:18">
      <c r="A333" s="27">
        <v>1</v>
      </c>
      <c r="B333" s="27">
        <v>2</v>
      </c>
      <c r="C333" s="27">
        <v>3</v>
      </c>
      <c r="D333" s="27">
        <v>4</v>
      </c>
      <c r="E333" s="42">
        <v>5</v>
      </c>
      <c r="F333" s="45"/>
      <c r="G333" s="45"/>
      <c r="H333" s="45"/>
      <c r="I333" s="45"/>
      <c r="J333" s="45"/>
      <c r="K333" s="45"/>
      <c r="L333" s="25"/>
      <c r="M333" s="25"/>
      <c r="N333" s="25"/>
      <c r="O333" s="25"/>
      <c r="P333" s="25"/>
      <c r="Q333" s="25"/>
      <c r="R333" s="25"/>
    </row>
    <row r="334" spans="1:18">
      <c r="A334" s="27" t="s">
        <v>21</v>
      </c>
      <c r="B334" s="27" t="s">
        <v>21</v>
      </c>
      <c r="C334" s="27" t="s">
        <v>21</v>
      </c>
      <c r="D334" s="27" t="s">
        <v>21</v>
      </c>
      <c r="E334" s="42" t="s">
        <v>21</v>
      </c>
      <c r="F334" s="44"/>
      <c r="G334" s="44"/>
      <c r="H334" s="44"/>
      <c r="I334" s="44"/>
      <c r="J334" s="44"/>
      <c r="K334" s="44"/>
      <c r="L334" s="25"/>
      <c r="M334" s="25"/>
      <c r="N334" s="25"/>
      <c r="O334" s="25"/>
      <c r="P334" s="25"/>
      <c r="Q334" s="25"/>
      <c r="R334" s="25"/>
    </row>
    <row r="335" spans="1:18">
      <c r="A335" s="46" t="s">
        <v>44</v>
      </c>
      <c r="B335" s="46"/>
      <c r="C335" s="46"/>
      <c r="D335" s="46"/>
      <c r="E335" s="46"/>
      <c r="F335" s="46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</row>
    <row r="336" spans="1:18">
      <c r="A336" s="61" t="s">
        <v>45</v>
      </c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29"/>
      <c r="M336" s="29"/>
      <c r="N336" s="29"/>
      <c r="O336" s="29"/>
      <c r="P336" s="25"/>
      <c r="Q336" s="25"/>
      <c r="R336" s="25"/>
    </row>
    <row r="337" spans="1:18" ht="40.5" customHeight="1">
      <c r="A337" s="62" t="s">
        <v>46</v>
      </c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29"/>
      <c r="M337" s="29"/>
      <c r="N337" s="29"/>
      <c r="O337" s="29"/>
      <c r="P337" s="25"/>
      <c r="Q337" s="25"/>
      <c r="R337" s="25"/>
    </row>
    <row r="338" spans="1:18" ht="16.5" customHeight="1">
      <c r="A338" s="63" t="s">
        <v>47</v>
      </c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29"/>
      <c r="M338" s="29"/>
      <c r="N338" s="29"/>
      <c r="O338" s="29"/>
      <c r="P338" s="25"/>
      <c r="Q338" s="25"/>
      <c r="R338" s="25"/>
    </row>
    <row r="339" spans="1:18">
      <c r="A339" s="46" t="s">
        <v>48</v>
      </c>
      <c r="B339" s="46"/>
      <c r="C339" s="46"/>
      <c r="D339" s="46"/>
      <c r="E339" s="46"/>
      <c r="F339" s="46"/>
      <c r="G339" s="46"/>
      <c r="H339" s="46"/>
      <c r="I339" s="46"/>
      <c r="J339" s="25"/>
      <c r="K339" s="25"/>
      <c r="L339" s="25"/>
      <c r="M339" s="25"/>
      <c r="N339" s="25"/>
      <c r="O339" s="25"/>
      <c r="P339" s="25"/>
      <c r="Q339" s="25"/>
      <c r="R339" s="25"/>
    </row>
    <row r="340" spans="1:18">
      <c r="A340" s="27" t="s">
        <v>49</v>
      </c>
      <c r="B340" s="42" t="s">
        <v>50</v>
      </c>
      <c r="C340" s="45"/>
      <c r="D340" s="45"/>
      <c r="E340" s="44" t="s">
        <v>51</v>
      </c>
      <c r="F340" s="44"/>
      <c r="G340" s="44"/>
      <c r="H340" s="44"/>
      <c r="I340" s="44"/>
      <c r="J340" s="25"/>
      <c r="K340" s="25"/>
      <c r="L340" s="25"/>
      <c r="M340" s="25"/>
      <c r="N340" s="25"/>
      <c r="O340" s="25"/>
      <c r="P340" s="25"/>
      <c r="Q340" s="25"/>
      <c r="R340" s="25"/>
    </row>
    <row r="341" spans="1:18">
      <c r="A341" s="27">
        <v>1</v>
      </c>
      <c r="B341" s="42">
        <v>2</v>
      </c>
      <c r="C341" s="45"/>
      <c r="D341" s="45"/>
      <c r="E341" s="44">
        <v>3</v>
      </c>
      <c r="F341" s="44"/>
      <c r="G341" s="44"/>
      <c r="H341" s="44"/>
      <c r="I341" s="44"/>
      <c r="J341" s="25"/>
      <c r="K341" s="25"/>
      <c r="L341" s="25"/>
      <c r="M341" s="25"/>
      <c r="N341" s="25"/>
      <c r="O341" s="25"/>
      <c r="P341" s="25"/>
      <c r="Q341" s="25"/>
      <c r="R341" s="25"/>
    </row>
    <row r="342" spans="1:18" ht="45" customHeight="1">
      <c r="A342" s="55" t="s">
        <v>52</v>
      </c>
      <c r="B342" s="42" t="s">
        <v>53</v>
      </c>
      <c r="C342" s="45"/>
      <c r="D342" s="45"/>
      <c r="E342" s="42" t="s">
        <v>54</v>
      </c>
      <c r="F342" s="42"/>
      <c r="G342" s="42"/>
      <c r="H342" s="42"/>
      <c r="I342" s="42"/>
      <c r="J342" s="25"/>
      <c r="K342" s="25"/>
      <c r="L342" s="25"/>
      <c r="M342" s="25"/>
      <c r="N342" s="25"/>
      <c r="O342" s="25"/>
      <c r="P342" s="25"/>
      <c r="Q342" s="25"/>
      <c r="R342" s="25"/>
    </row>
    <row r="343" spans="1:18" ht="36" customHeight="1">
      <c r="A343" s="56"/>
      <c r="B343" s="42" t="s">
        <v>55</v>
      </c>
      <c r="C343" s="44"/>
      <c r="D343" s="44"/>
      <c r="E343" s="42" t="s">
        <v>56</v>
      </c>
      <c r="F343" s="42"/>
      <c r="G343" s="42"/>
      <c r="H343" s="42"/>
      <c r="I343" s="42"/>
      <c r="J343" s="25"/>
      <c r="K343" s="25"/>
      <c r="L343" s="25"/>
      <c r="M343" s="25"/>
      <c r="N343" s="25"/>
      <c r="O343" s="25"/>
      <c r="P343" s="25"/>
      <c r="Q343" s="25"/>
      <c r="R343" s="25"/>
    </row>
    <row r="344" spans="1:18" ht="45.95" customHeight="1">
      <c r="A344" s="56" t="s">
        <v>57</v>
      </c>
      <c r="B344" s="42" t="s">
        <v>58</v>
      </c>
      <c r="C344" s="45"/>
      <c r="D344" s="45"/>
      <c r="E344" s="44" t="s">
        <v>105</v>
      </c>
      <c r="F344" s="44"/>
      <c r="G344" s="44"/>
      <c r="H344" s="44"/>
      <c r="I344" s="44"/>
      <c r="J344" s="25"/>
      <c r="K344" s="25"/>
      <c r="L344" s="25"/>
      <c r="M344" s="25"/>
      <c r="N344" s="25"/>
      <c r="O344" s="25"/>
      <c r="P344" s="25"/>
      <c r="Q344" s="25"/>
      <c r="R344" s="25"/>
    </row>
    <row r="345" spans="1:18" ht="36" customHeight="1">
      <c r="A345" s="57"/>
      <c r="B345" s="42" t="s">
        <v>59</v>
      </c>
      <c r="C345" s="44"/>
      <c r="D345" s="44"/>
      <c r="E345" s="44" t="s">
        <v>54</v>
      </c>
      <c r="F345" s="44"/>
      <c r="G345" s="44"/>
      <c r="H345" s="44"/>
      <c r="I345" s="44"/>
      <c r="J345" s="25"/>
      <c r="K345" s="25"/>
      <c r="L345" s="25"/>
      <c r="M345" s="25"/>
      <c r="N345" s="25"/>
      <c r="O345" s="25"/>
      <c r="P345" s="25"/>
      <c r="Q345" s="25"/>
      <c r="R345" s="25"/>
    </row>
    <row r="346" spans="1:18">
      <c r="A346" s="23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5"/>
      <c r="Q346" s="25"/>
      <c r="R346" s="25"/>
    </row>
    <row r="347" spans="1:18" ht="42" customHeight="1">
      <c r="A347" s="52" t="s">
        <v>111</v>
      </c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9" t="s">
        <v>100</v>
      </c>
      <c r="N347" s="44" t="s">
        <v>130</v>
      </c>
      <c r="O347" s="25"/>
      <c r="P347" s="25"/>
      <c r="Q347" s="25"/>
      <c r="R347" s="25"/>
    </row>
    <row r="348" spans="1:18">
      <c r="A348" s="46" t="s">
        <v>65</v>
      </c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60"/>
      <c r="N348" s="44"/>
      <c r="O348" s="25"/>
      <c r="P348" s="25"/>
      <c r="Q348" s="25"/>
      <c r="R348" s="25"/>
    </row>
    <row r="349" spans="1:18">
      <c r="A349" s="25" t="s">
        <v>11</v>
      </c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60"/>
      <c r="N349" s="44"/>
      <c r="O349" s="25"/>
      <c r="P349" s="25"/>
      <c r="Q349" s="25"/>
      <c r="R349" s="25"/>
    </row>
    <row r="350" spans="1:18">
      <c r="A350" s="46" t="s">
        <v>12</v>
      </c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25"/>
      <c r="N350" s="34"/>
      <c r="O350" s="25"/>
      <c r="P350" s="25"/>
      <c r="Q350" s="25"/>
      <c r="R350" s="25"/>
    </row>
    <row r="351" spans="1:18">
      <c r="A351" s="47" t="s">
        <v>62</v>
      </c>
      <c r="B351" s="47"/>
      <c r="C351" s="47"/>
      <c r="D351" s="47"/>
      <c r="E351" s="47"/>
      <c r="F351" s="47"/>
      <c r="G351" s="47"/>
      <c r="H351" s="47"/>
      <c r="I351" s="47"/>
      <c r="J351" s="47"/>
      <c r="K351" s="25"/>
      <c r="L351" s="25"/>
      <c r="M351" s="25"/>
      <c r="N351" s="34"/>
      <c r="O351" s="25"/>
      <c r="P351" s="25"/>
      <c r="Q351" s="25"/>
      <c r="R351" s="25"/>
    </row>
    <row r="352" spans="1:18" ht="36.75" customHeight="1">
      <c r="A352" s="42" t="s">
        <v>14</v>
      </c>
      <c r="B352" s="42" t="s">
        <v>15</v>
      </c>
      <c r="C352" s="42"/>
      <c r="D352" s="42"/>
      <c r="E352" s="42" t="s">
        <v>16</v>
      </c>
      <c r="F352" s="42"/>
      <c r="G352" s="42" t="s">
        <v>17</v>
      </c>
      <c r="H352" s="42"/>
      <c r="I352" s="42"/>
      <c r="J352" s="42" t="s">
        <v>18</v>
      </c>
      <c r="K352" s="42"/>
      <c r="L352" s="42"/>
      <c r="M352" s="49" t="s">
        <v>101</v>
      </c>
      <c r="N352" s="58"/>
      <c r="O352" s="25"/>
      <c r="P352" s="25"/>
      <c r="Q352" s="25"/>
      <c r="R352" s="25"/>
    </row>
    <row r="353" spans="1:18" ht="59.25" customHeight="1">
      <c r="A353" s="43"/>
      <c r="B353" s="42"/>
      <c r="C353" s="42"/>
      <c r="D353" s="42"/>
      <c r="E353" s="42"/>
      <c r="F353" s="42"/>
      <c r="G353" s="42" t="s">
        <v>19</v>
      </c>
      <c r="H353" s="42" t="s">
        <v>20</v>
      </c>
      <c r="I353" s="42"/>
      <c r="J353" s="42" t="s">
        <v>154</v>
      </c>
      <c r="K353" s="42" t="s">
        <v>155</v>
      </c>
      <c r="L353" s="42" t="s">
        <v>156</v>
      </c>
      <c r="M353" s="42" t="s">
        <v>102</v>
      </c>
      <c r="N353" s="42" t="s">
        <v>103</v>
      </c>
      <c r="O353" s="25"/>
      <c r="P353" s="25"/>
      <c r="Q353" s="25"/>
      <c r="R353" s="25"/>
    </row>
    <row r="354" spans="1:18" ht="56.25">
      <c r="A354" s="43"/>
      <c r="B354" s="27" t="s">
        <v>21</v>
      </c>
      <c r="C354" s="27" t="s">
        <v>21</v>
      </c>
      <c r="D354" s="27" t="s">
        <v>21</v>
      </c>
      <c r="E354" s="27" t="s">
        <v>22</v>
      </c>
      <c r="F354" s="27" t="s">
        <v>21</v>
      </c>
      <c r="G354" s="43"/>
      <c r="H354" s="27" t="s">
        <v>23</v>
      </c>
      <c r="I354" s="27" t="s">
        <v>24</v>
      </c>
      <c r="J354" s="42"/>
      <c r="K354" s="42"/>
      <c r="L354" s="43"/>
      <c r="M354" s="42"/>
      <c r="N354" s="42"/>
      <c r="O354" s="25"/>
      <c r="P354" s="25"/>
      <c r="Q354" s="25"/>
      <c r="R354" s="25"/>
    </row>
    <row r="355" spans="1:18">
      <c r="A355" s="27">
        <v>1</v>
      </c>
      <c r="B355" s="27">
        <v>2</v>
      </c>
      <c r="C355" s="27">
        <v>3</v>
      </c>
      <c r="D355" s="27">
        <v>4</v>
      </c>
      <c r="E355" s="27">
        <v>5</v>
      </c>
      <c r="F355" s="27">
        <v>6</v>
      </c>
      <c r="G355" s="27">
        <v>7</v>
      </c>
      <c r="H355" s="27">
        <v>8</v>
      </c>
      <c r="I355" s="27">
        <v>9</v>
      </c>
      <c r="J355" s="27">
        <v>10</v>
      </c>
      <c r="K355" s="27">
        <v>11</v>
      </c>
      <c r="L355" s="27">
        <v>12</v>
      </c>
      <c r="M355" s="26">
        <v>13</v>
      </c>
      <c r="N355" s="26">
        <v>14</v>
      </c>
      <c r="O355" s="25"/>
      <c r="P355" s="25"/>
      <c r="Q355" s="25"/>
      <c r="R355" s="25"/>
    </row>
    <row r="356" spans="1:18" ht="63">
      <c r="A356" s="74" t="s">
        <v>131</v>
      </c>
      <c r="B356" s="55" t="s">
        <v>21</v>
      </c>
      <c r="C356" s="55" t="s">
        <v>21</v>
      </c>
      <c r="D356" s="55" t="s">
        <v>21</v>
      </c>
      <c r="E356" s="55" t="s">
        <v>25</v>
      </c>
      <c r="F356" s="55" t="s">
        <v>21</v>
      </c>
      <c r="G356" s="6" t="s">
        <v>26</v>
      </c>
      <c r="H356" s="27" t="s">
        <v>27</v>
      </c>
      <c r="I356" s="27">
        <v>744</v>
      </c>
      <c r="J356" s="27">
        <v>95</v>
      </c>
      <c r="K356" s="26">
        <v>95</v>
      </c>
      <c r="L356" s="26">
        <v>95</v>
      </c>
      <c r="M356" s="41">
        <v>10</v>
      </c>
      <c r="N356" s="35">
        <v>10</v>
      </c>
      <c r="O356" s="25"/>
      <c r="P356" s="25"/>
      <c r="Q356" s="25"/>
      <c r="R356" s="25"/>
    </row>
    <row r="357" spans="1:18" ht="110.25">
      <c r="A357" s="75"/>
      <c r="B357" s="57"/>
      <c r="C357" s="57"/>
      <c r="D357" s="57"/>
      <c r="E357" s="57"/>
      <c r="F357" s="57"/>
      <c r="G357" s="6" t="s">
        <v>28</v>
      </c>
      <c r="H357" s="27" t="s">
        <v>27</v>
      </c>
      <c r="I357" s="27">
        <v>744</v>
      </c>
      <c r="J357" s="27">
        <v>100</v>
      </c>
      <c r="K357" s="26">
        <v>100</v>
      </c>
      <c r="L357" s="26">
        <v>100</v>
      </c>
      <c r="M357" s="41">
        <v>10</v>
      </c>
      <c r="N357" s="35">
        <v>10</v>
      </c>
      <c r="O357" s="25"/>
      <c r="P357" s="25"/>
      <c r="Q357" s="25"/>
      <c r="R357" s="25"/>
    </row>
    <row r="358" spans="1:18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25"/>
      <c r="Q358" s="25"/>
      <c r="R358" s="25"/>
    </row>
    <row r="359" spans="1:18">
      <c r="A359" s="46" t="s">
        <v>63</v>
      </c>
      <c r="B359" s="46"/>
      <c r="C359" s="46"/>
      <c r="D359" s="46"/>
      <c r="E359" s="46"/>
      <c r="F359" s="46"/>
      <c r="G359" s="46"/>
      <c r="H359" s="46"/>
      <c r="I359" s="46"/>
      <c r="J359" s="46"/>
      <c r="K359" s="25"/>
      <c r="L359" s="25"/>
      <c r="M359" s="25"/>
      <c r="N359" s="25"/>
      <c r="O359" s="25"/>
      <c r="P359" s="25"/>
      <c r="Q359" s="25"/>
      <c r="R359" s="25"/>
    </row>
    <row r="360" spans="1:18" ht="42" customHeight="1">
      <c r="A360" s="42" t="s">
        <v>14</v>
      </c>
      <c r="B360" s="42" t="s">
        <v>15</v>
      </c>
      <c r="C360" s="42"/>
      <c r="D360" s="42"/>
      <c r="E360" s="42" t="s">
        <v>16</v>
      </c>
      <c r="F360" s="42"/>
      <c r="G360" s="42" t="s">
        <v>30</v>
      </c>
      <c r="H360" s="42"/>
      <c r="I360" s="42"/>
      <c r="J360" s="42" t="s">
        <v>31</v>
      </c>
      <c r="K360" s="42"/>
      <c r="L360" s="42"/>
      <c r="M360" s="42" t="s">
        <v>32</v>
      </c>
      <c r="N360" s="42"/>
      <c r="O360" s="42"/>
      <c r="P360" s="49" t="s">
        <v>104</v>
      </c>
      <c r="Q360" s="58"/>
      <c r="R360" s="25"/>
    </row>
    <row r="361" spans="1:18" ht="55.5" customHeight="1">
      <c r="A361" s="43"/>
      <c r="B361" s="42"/>
      <c r="C361" s="42"/>
      <c r="D361" s="42"/>
      <c r="E361" s="42"/>
      <c r="F361" s="42"/>
      <c r="G361" s="42" t="s">
        <v>33</v>
      </c>
      <c r="H361" s="42" t="s">
        <v>20</v>
      </c>
      <c r="I361" s="42"/>
      <c r="J361" s="42" t="s">
        <v>154</v>
      </c>
      <c r="K361" s="42" t="s">
        <v>155</v>
      </c>
      <c r="L361" s="42" t="s">
        <v>156</v>
      </c>
      <c r="M361" s="42" t="s">
        <v>154</v>
      </c>
      <c r="N361" s="42" t="s">
        <v>155</v>
      </c>
      <c r="O361" s="42" t="s">
        <v>156</v>
      </c>
      <c r="P361" s="42" t="s">
        <v>102</v>
      </c>
      <c r="Q361" s="42" t="s">
        <v>103</v>
      </c>
      <c r="R361" s="25"/>
    </row>
    <row r="362" spans="1:18" ht="56.25">
      <c r="A362" s="43"/>
      <c r="B362" s="27" t="s">
        <v>21</v>
      </c>
      <c r="C362" s="27" t="s">
        <v>21</v>
      </c>
      <c r="D362" s="27" t="s">
        <v>21</v>
      </c>
      <c r="E362" s="27" t="s">
        <v>22</v>
      </c>
      <c r="F362" s="27" t="s">
        <v>21</v>
      </c>
      <c r="G362" s="43"/>
      <c r="H362" s="27" t="s">
        <v>34</v>
      </c>
      <c r="I362" s="27" t="s">
        <v>24</v>
      </c>
      <c r="J362" s="42"/>
      <c r="K362" s="42"/>
      <c r="L362" s="43"/>
      <c r="M362" s="42"/>
      <c r="N362" s="42"/>
      <c r="O362" s="43"/>
      <c r="P362" s="42"/>
      <c r="Q362" s="42"/>
      <c r="R362" s="25"/>
    </row>
    <row r="363" spans="1:18">
      <c r="A363" s="27">
        <v>1</v>
      </c>
      <c r="B363" s="27">
        <v>2</v>
      </c>
      <c r="C363" s="27">
        <v>3</v>
      </c>
      <c r="D363" s="27">
        <v>4</v>
      </c>
      <c r="E363" s="27">
        <v>5</v>
      </c>
      <c r="F363" s="27">
        <v>6</v>
      </c>
      <c r="G363" s="27">
        <v>7</v>
      </c>
      <c r="H363" s="27">
        <v>8</v>
      </c>
      <c r="I363" s="27">
        <v>9</v>
      </c>
      <c r="J363" s="27">
        <v>10</v>
      </c>
      <c r="K363" s="27">
        <v>11</v>
      </c>
      <c r="L363" s="27">
        <v>12</v>
      </c>
      <c r="M363" s="27">
        <v>13</v>
      </c>
      <c r="N363" s="27">
        <v>14</v>
      </c>
      <c r="O363" s="27">
        <v>15</v>
      </c>
      <c r="P363" s="36">
        <v>16</v>
      </c>
      <c r="Q363" s="36">
        <v>17</v>
      </c>
      <c r="R363" s="25"/>
    </row>
    <row r="364" spans="1:18" ht="75">
      <c r="A364" s="39" t="s">
        <v>131</v>
      </c>
      <c r="B364" s="27" t="s">
        <v>21</v>
      </c>
      <c r="C364" s="27" t="s">
        <v>21</v>
      </c>
      <c r="D364" s="27" t="s">
        <v>21</v>
      </c>
      <c r="E364" s="27" t="s">
        <v>25</v>
      </c>
      <c r="F364" s="27" t="s">
        <v>21</v>
      </c>
      <c r="G364" s="27" t="s">
        <v>35</v>
      </c>
      <c r="H364" s="27" t="s">
        <v>36</v>
      </c>
      <c r="I364" s="9" t="s">
        <v>116</v>
      </c>
      <c r="J364" s="27">
        <v>41</v>
      </c>
      <c r="K364" s="27">
        <v>41</v>
      </c>
      <c r="L364" s="27">
        <v>41</v>
      </c>
      <c r="M364" s="27" t="s">
        <v>21</v>
      </c>
      <c r="N364" s="27" t="s">
        <v>21</v>
      </c>
      <c r="O364" s="27" t="s">
        <v>21</v>
      </c>
      <c r="P364" s="36">
        <v>10</v>
      </c>
      <c r="Q364" s="37">
        <f>J364*0.1</f>
        <v>4.1000000000000005</v>
      </c>
      <c r="R364" s="25"/>
    </row>
    <row r="365" spans="1:18" hidden="1">
      <c r="A365" s="8"/>
      <c r="B365" s="27"/>
      <c r="C365" s="27"/>
      <c r="D365" s="27"/>
      <c r="E365" s="27"/>
      <c r="F365" s="26"/>
      <c r="G365" s="27"/>
      <c r="H365" s="27"/>
      <c r="I365" s="9"/>
      <c r="J365" s="27"/>
      <c r="K365" s="27"/>
      <c r="L365" s="27"/>
      <c r="M365" s="27"/>
      <c r="N365" s="27"/>
      <c r="O365" s="27"/>
      <c r="P365" s="27"/>
      <c r="Q365" s="38"/>
      <c r="R365" s="25"/>
    </row>
    <row r="366" spans="1:18" ht="23.25" customHeight="1">
      <c r="A366" s="8" t="s">
        <v>37</v>
      </c>
      <c r="B366" s="26"/>
      <c r="C366" s="27"/>
      <c r="D366" s="27"/>
      <c r="E366" s="26"/>
      <c r="F366" s="26"/>
      <c r="G366" s="27"/>
      <c r="H366" s="27"/>
      <c r="I366" s="9"/>
      <c r="J366" s="27">
        <f>SUM(J364:J365)</f>
        <v>41</v>
      </c>
      <c r="K366" s="27">
        <f>SUM(K364:K365)</f>
        <v>41</v>
      </c>
      <c r="L366" s="27">
        <f>SUM(L364:L365)</f>
        <v>41</v>
      </c>
      <c r="M366" s="27"/>
      <c r="N366" s="27"/>
      <c r="O366" s="27"/>
      <c r="P366" s="27">
        <v>5</v>
      </c>
      <c r="Q366" s="38">
        <f>SUM(Q364:Q365)</f>
        <v>4.1000000000000005</v>
      </c>
    </row>
    <row r="367" spans="1:18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25"/>
      <c r="Q367" s="25"/>
      <c r="R367" s="25"/>
    </row>
    <row r="368" spans="1:18">
      <c r="A368" s="46" t="s">
        <v>38</v>
      </c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25"/>
      <c r="Q368" s="25"/>
      <c r="R368" s="25"/>
    </row>
    <row r="369" spans="1:18">
      <c r="A369" s="42" t="s">
        <v>39</v>
      </c>
      <c r="B369" s="42"/>
      <c r="C369" s="42"/>
      <c r="D369" s="42"/>
      <c r="E369" s="42"/>
      <c r="F369" s="45"/>
      <c r="G369" s="45"/>
      <c r="H369" s="45"/>
      <c r="I369" s="45"/>
      <c r="J369" s="45"/>
      <c r="K369" s="45"/>
      <c r="L369" s="25"/>
      <c r="M369" s="25"/>
      <c r="N369" s="25"/>
      <c r="O369" s="25"/>
      <c r="P369" s="25"/>
      <c r="Q369" s="25"/>
      <c r="R369" s="25"/>
    </row>
    <row r="370" spans="1:18">
      <c r="A370" s="27" t="s">
        <v>40</v>
      </c>
      <c r="B370" s="27" t="s">
        <v>41</v>
      </c>
      <c r="C370" s="27" t="s">
        <v>42</v>
      </c>
      <c r="D370" s="27" t="s">
        <v>43</v>
      </c>
      <c r="E370" s="42" t="s">
        <v>23</v>
      </c>
      <c r="F370" s="45"/>
      <c r="G370" s="45"/>
      <c r="H370" s="45"/>
      <c r="I370" s="45"/>
      <c r="J370" s="45"/>
      <c r="K370" s="45"/>
      <c r="L370" s="25"/>
      <c r="M370" s="25"/>
      <c r="N370" s="25"/>
      <c r="O370" s="25"/>
      <c r="P370" s="25"/>
      <c r="Q370" s="25"/>
      <c r="R370" s="25"/>
    </row>
    <row r="371" spans="1:18">
      <c r="A371" s="27">
        <v>1</v>
      </c>
      <c r="B371" s="27">
        <v>2</v>
      </c>
      <c r="C371" s="27">
        <v>3</v>
      </c>
      <c r="D371" s="27">
        <v>4</v>
      </c>
      <c r="E371" s="42">
        <v>5</v>
      </c>
      <c r="F371" s="45"/>
      <c r="G371" s="45"/>
      <c r="H371" s="45"/>
      <c r="I371" s="45"/>
      <c r="J371" s="45"/>
      <c r="K371" s="45"/>
      <c r="L371" s="25"/>
      <c r="M371" s="25"/>
      <c r="N371" s="25"/>
      <c r="O371" s="25"/>
      <c r="P371" s="25"/>
      <c r="Q371" s="25"/>
      <c r="R371" s="25"/>
    </row>
    <row r="372" spans="1:18">
      <c r="A372" s="27" t="s">
        <v>21</v>
      </c>
      <c r="B372" s="27" t="s">
        <v>21</v>
      </c>
      <c r="C372" s="27" t="s">
        <v>21</v>
      </c>
      <c r="D372" s="27" t="s">
        <v>21</v>
      </c>
      <c r="E372" s="42" t="s">
        <v>21</v>
      </c>
      <c r="F372" s="44"/>
      <c r="G372" s="44"/>
      <c r="H372" s="44"/>
      <c r="I372" s="44"/>
      <c r="J372" s="44"/>
      <c r="K372" s="44"/>
      <c r="L372" s="25"/>
      <c r="M372" s="25"/>
      <c r="N372" s="25"/>
      <c r="O372" s="25"/>
      <c r="P372" s="25"/>
      <c r="Q372" s="25"/>
      <c r="R372" s="25"/>
    </row>
    <row r="373" spans="1:18">
      <c r="A373" s="46" t="s">
        <v>44</v>
      </c>
      <c r="B373" s="46"/>
      <c r="C373" s="46"/>
      <c r="D373" s="46"/>
      <c r="E373" s="46"/>
      <c r="F373" s="46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</row>
    <row r="374" spans="1:18">
      <c r="A374" s="61" t="s">
        <v>45</v>
      </c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29"/>
      <c r="M374" s="29"/>
      <c r="N374" s="29"/>
      <c r="O374" s="29"/>
      <c r="P374" s="25"/>
      <c r="Q374" s="25"/>
      <c r="R374" s="25"/>
    </row>
    <row r="375" spans="1:18" ht="40.5" customHeight="1">
      <c r="A375" s="62" t="s">
        <v>46</v>
      </c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29"/>
      <c r="M375" s="29"/>
      <c r="N375" s="29"/>
      <c r="O375" s="29"/>
      <c r="P375" s="25"/>
      <c r="Q375" s="25"/>
      <c r="R375" s="25"/>
    </row>
    <row r="376" spans="1:18" ht="16.5" customHeight="1">
      <c r="A376" s="63" t="s">
        <v>47</v>
      </c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29"/>
      <c r="M376" s="29"/>
      <c r="N376" s="29"/>
      <c r="O376" s="29"/>
      <c r="P376" s="25"/>
      <c r="Q376" s="25"/>
      <c r="R376" s="25"/>
    </row>
    <row r="377" spans="1:18">
      <c r="A377" s="46" t="s">
        <v>48</v>
      </c>
      <c r="B377" s="46"/>
      <c r="C377" s="46"/>
      <c r="D377" s="46"/>
      <c r="E377" s="46"/>
      <c r="F377" s="46"/>
      <c r="G377" s="46"/>
      <c r="H377" s="46"/>
      <c r="I377" s="46"/>
      <c r="J377" s="25"/>
      <c r="K377" s="25"/>
      <c r="L377" s="25"/>
      <c r="M377" s="25"/>
      <c r="N377" s="25"/>
      <c r="O377" s="25"/>
      <c r="P377" s="25"/>
      <c r="Q377" s="25"/>
      <c r="R377" s="25"/>
    </row>
    <row r="378" spans="1:18">
      <c r="A378" s="27" t="s">
        <v>49</v>
      </c>
      <c r="B378" s="42" t="s">
        <v>50</v>
      </c>
      <c r="C378" s="45"/>
      <c r="D378" s="45"/>
      <c r="E378" s="44" t="s">
        <v>51</v>
      </c>
      <c r="F378" s="44"/>
      <c r="G378" s="44"/>
      <c r="H378" s="44"/>
      <c r="I378" s="44"/>
      <c r="J378" s="25"/>
      <c r="K378" s="25"/>
      <c r="L378" s="25"/>
      <c r="M378" s="25"/>
      <c r="N378" s="25"/>
      <c r="O378" s="25"/>
      <c r="P378" s="25"/>
      <c r="Q378" s="25"/>
      <c r="R378" s="25"/>
    </row>
    <row r="379" spans="1:18">
      <c r="A379" s="27">
        <v>1</v>
      </c>
      <c r="B379" s="42">
        <v>2</v>
      </c>
      <c r="C379" s="45"/>
      <c r="D379" s="45"/>
      <c r="E379" s="44">
        <v>3</v>
      </c>
      <c r="F379" s="44"/>
      <c r="G379" s="44"/>
      <c r="H379" s="44"/>
      <c r="I379" s="44"/>
      <c r="J379" s="25"/>
      <c r="K379" s="25"/>
      <c r="L379" s="25"/>
      <c r="M379" s="25"/>
      <c r="N379" s="25"/>
      <c r="O379" s="25"/>
      <c r="P379" s="25"/>
      <c r="Q379" s="25"/>
      <c r="R379" s="25"/>
    </row>
    <row r="380" spans="1:18" ht="45" customHeight="1">
      <c r="A380" s="55" t="s">
        <v>52</v>
      </c>
      <c r="B380" s="42" t="s">
        <v>53</v>
      </c>
      <c r="C380" s="45"/>
      <c r="D380" s="45"/>
      <c r="E380" s="42" t="s">
        <v>54</v>
      </c>
      <c r="F380" s="42"/>
      <c r="G380" s="42"/>
      <c r="H380" s="42"/>
      <c r="I380" s="42"/>
      <c r="J380" s="25"/>
      <c r="K380" s="25"/>
      <c r="L380" s="25"/>
      <c r="M380" s="25"/>
      <c r="N380" s="25"/>
      <c r="O380" s="25"/>
      <c r="P380" s="25"/>
      <c r="Q380" s="25"/>
      <c r="R380" s="25"/>
    </row>
    <row r="381" spans="1:18" ht="35.25" customHeight="1">
      <c r="A381" s="56"/>
      <c r="B381" s="42" t="s">
        <v>55</v>
      </c>
      <c r="C381" s="44"/>
      <c r="D381" s="44"/>
      <c r="E381" s="42" t="s">
        <v>56</v>
      </c>
      <c r="F381" s="42"/>
      <c r="G381" s="42"/>
      <c r="H381" s="42"/>
      <c r="I381" s="42"/>
      <c r="J381" s="25"/>
      <c r="K381" s="25"/>
      <c r="L381" s="25"/>
      <c r="M381" s="25"/>
      <c r="N381" s="25"/>
      <c r="O381" s="25"/>
      <c r="P381" s="25"/>
      <c r="Q381" s="25"/>
      <c r="R381" s="25"/>
    </row>
    <row r="382" spans="1:18" ht="45.95" customHeight="1">
      <c r="A382" s="56" t="s">
        <v>57</v>
      </c>
      <c r="B382" s="42" t="s">
        <v>58</v>
      </c>
      <c r="C382" s="45"/>
      <c r="D382" s="45"/>
      <c r="E382" s="44" t="s">
        <v>105</v>
      </c>
      <c r="F382" s="44"/>
      <c r="G382" s="44"/>
      <c r="H382" s="44"/>
      <c r="I382" s="44"/>
      <c r="J382" s="25"/>
      <c r="K382" s="25"/>
      <c r="L382" s="25"/>
      <c r="M382" s="25"/>
      <c r="N382" s="25"/>
      <c r="O382" s="25"/>
      <c r="P382" s="25"/>
      <c r="Q382" s="25"/>
      <c r="R382" s="25"/>
    </row>
    <row r="383" spans="1:18" ht="34.5" customHeight="1">
      <c r="A383" s="57"/>
      <c r="B383" s="42" t="s">
        <v>59</v>
      </c>
      <c r="C383" s="44"/>
      <c r="D383" s="44"/>
      <c r="E383" s="44" t="s">
        <v>54</v>
      </c>
      <c r="F383" s="44"/>
      <c r="G383" s="44"/>
      <c r="H383" s="44"/>
      <c r="I383" s="44"/>
      <c r="J383" s="25"/>
      <c r="K383" s="25"/>
      <c r="L383" s="25"/>
      <c r="M383" s="40"/>
      <c r="N383" s="28"/>
      <c r="O383" s="25"/>
      <c r="P383" s="25"/>
      <c r="Q383" s="25"/>
      <c r="R383" s="25"/>
    </row>
    <row r="384" spans="1:18" ht="40.5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16"/>
      <c r="M384" s="16"/>
      <c r="N384" s="16"/>
      <c r="O384" s="16"/>
      <c r="P384" s="13"/>
      <c r="Q384" s="13"/>
      <c r="R384" s="13"/>
    </row>
    <row r="385" spans="1:18">
      <c r="A385" s="94" t="s">
        <v>140</v>
      </c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25"/>
      <c r="Q385" s="25"/>
      <c r="R385" s="25"/>
    </row>
    <row r="386" spans="1:18" ht="18.75" customHeight="1">
      <c r="A386" s="65" t="s">
        <v>7</v>
      </c>
      <c r="B386" s="65"/>
      <c r="C386" s="65"/>
      <c r="D386" s="65"/>
      <c r="E386" s="65"/>
      <c r="F386" s="65"/>
      <c r="G386" s="65"/>
      <c r="H386" s="65"/>
      <c r="I386" s="65"/>
      <c r="J386" s="65"/>
      <c r="K386" s="66"/>
      <c r="L386" s="66"/>
      <c r="M386" s="67"/>
      <c r="N386" s="68"/>
      <c r="O386" s="68"/>
      <c r="P386" s="25"/>
      <c r="Q386" s="25"/>
      <c r="R386" s="25"/>
    </row>
    <row r="387" spans="1:18" ht="18.75" customHeight="1">
      <c r="A387" s="69" t="s">
        <v>141</v>
      </c>
      <c r="B387" s="69"/>
      <c r="C387" s="69"/>
      <c r="D387" s="69"/>
      <c r="E387" s="69"/>
      <c r="F387" s="69"/>
      <c r="G387" s="69"/>
      <c r="H387" s="69"/>
      <c r="I387" s="69"/>
      <c r="J387" s="69"/>
      <c r="K387" s="66"/>
      <c r="L387" s="66"/>
      <c r="M387" s="67"/>
      <c r="N387" s="68"/>
      <c r="O387" s="68"/>
      <c r="P387" s="25"/>
      <c r="Q387" s="25"/>
      <c r="R387" s="25"/>
    </row>
    <row r="388" spans="1:18" ht="18.75" customHeight="1">
      <c r="A388" s="70" t="s">
        <v>99</v>
      </c>
      <c r="B388" s="70"/>
      <c r="C388" s="70"/>
      <c r="D388" s="70"/>
      <c r="E388" s="70"/>
      <c r="F388" s="70"/>
      <c r="G388" s="70"/>
      <c r="H388" s="70"/>
      <c r="I388" s="70"/>
      <c r="J388" s="70"/>
      <c r="K388" s="25"/>
      <c r="L388" s="25"/>
      <c r="M388" s="25"/>
      <c r="N388" s="25"/>
      <c r="O388" s="25"/>
      <c r="P388" s="25"/>
      <c r="Q388" s="25"/>
      <c r="R388" s="25"/>
    </row>
    <row r="389" spans="1:18" ht="18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25"/>
      <c r="L389" s="25"/>
      <c r="M389" s="25"/>
      <c r="N389" s="25"/>
      <c r="O389" s="25"/>
      <c r="P389" s="25"/>
      <c r="Q389" s="25"/>
      <c r="R389" s="25"/>
    </row>
    <row r="390" spans="1:18" ht="18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25"/>
      <c r="L390" s="25"/>
      <c r="M390" s="25"/>
      <c r="N390" s="25"/>
      <c r="O390" s="25"/>
      <c r="P390" s="25"/>
      <c r="Q390" s="25"/>
      <c r="R390" s="25"/>
    </row>
    <row r="391" spans="1:18" ht="42" customHeight="1">
      <c r="A391" s="52" t="s">
        <v>142</v>
      </c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9" t="s">
        <v>100</v>
      </c>
      <c r="N391" s="44" t="s">
        <v>119</v>
      </c>
      <c r="O391" s="25"/>
      <c r="P391" s="25"/>
      <c r="Q391" s="25"/>
      <c r="R391" s="25"/>
    </row>
    <row r="392" spans="1:18">
      <c r="A392" s="46" t="s">
        <v>10</v>
      </c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60"/>
      <c r="N392" s="44"/>
      <c r="O392" s="25"/>
      <c r="P392" s="25"/>
      <c r="Q392" s="25"/>
      <c r="R392" s="25"/>
    </row>
    <row r="393" spans="1:18">
      <c r="A393" s="25" t="s">
        <v>11</v>
      </c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60"/>
      <c r="N393" s="44"/>
      <c r="O393" s="25"/>
      <c r="P393" s="25"/>
      <c r="Q393" s="25"/>
      <c r="R393" s="25"/>
    </row>
    <row r="394" spans="1:18">
      <c r="A394" s="46" t="s">
        <v>12</v>
      </c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25"/>
      <c r="N394" s="34"/>
      <c r="O394" s="25"/>
      <c r="P394" s="25"/>
      <c r="Q394" s="25"/>
      <c r="R394" s="25"/>
    </row>
    <row r="395" spans="1:18">
      <c r="A395" s="47" t="s">
        <v>13</v>
      </c>
      <c r="B395" s="47"/>
      <c r="C395" s="47"/>
      <c r="D395" s="47"/>
      <c r="E395" s="47"/>
      <c r="F395" s="47"/>
      <c r="G395" s="47"/>
      <c r="H395" s="47"/>
      <c r="I395" s="47"/>
      <c r="J395" s="47"/>
      <c r="K395" s="25"/>
      <c r="L395" s="25"/>
      <c r="M395" s="25"/>
      <c r="N395" s="34"/>
      <c r="O395" s="25"/>
      <c r="P395" s="25"/>
      <c r="Q395" s="25"/>
      <c r="R395" s="25"/>
    </row>
    <row r="396" spans="1:18" ht="36.75" customHeight="1">
      <c r="A396" s="42" t="s">
        <v>14</v>
      </c>
      <c r="B396" s="42" t="s">
        <v>15</v>
      </c>
      <c r="C396" s="42"/>
      <c r="D396" s="42"/>
      <c r="E396" s="42" t="s">
        <v>16</v>
      </c>
      <c r="F396" s="42"/>
      <c r="G396" s="42" t="s">
        <v>17</v>
      </c>
      <c r="H396" s="42"/>
      <c r="I396" s="42"/>
      <c r="J396" s="42" t="s">
        <v>18</v>
      </c>
      <c r="K396" s="42"/>
      <c r="L396" s="42"/>
      <c r="M396" s="49" t="s">
        <v>101</v>
      </c>
      <c r="N396" s="58"/>
      <c r="O396" s="25"/>
      <c r="P396" s="25"/>
      <c r="Q396" s="25"/>
      <c r="R396" s="25"/>
    </row>
    <row r="397" spans="1:18" ht="59.25" customHeight="1">
      <c r="A397" s="43"/>
      <c r="B397" s="42"/>
      <c r="C397" s="42"/>
      <c r="D397" s="42"/>
      <c r="E397" s="42"/>
      <c r="F397" s="42"/>
      <c r="G397" s="42" t="s">
        <v>19</v>
      </c>
      <c r="H397" s="42" t="s">
        <v>20</v>
      </c>
      <c r="I397" s="42"/>
      <c r="J397" s="42" t="s">
        <v>154</v>
      </c>
      <c r="K397" s="42" t="s">
        <v>155</v>
      </c>
      <c r="L397" s="42" t="s">
        <v>156</v>
      </c>
      <c r="M397" s="42" t="s">
        <v>102</v>
      </c>
      <c r="N397" s="42" t="s">
        <v>103</v>
      </c>
      <c r="O397" s="25"/>
      <c r="P397" s="25"/>
      <c r="Q397" s="25"/>
      <c r="R397" s="25"/>
    </row>
    <row r="398" spans="1:18" ht="56.25">
      <c r="A398" s="43"/>
      <c r="B398" s="27" t="s">
        <v>21</v>
      </c>
      <c r="C398" s="27" t="s">
        <v>21</v>
      </c>
      <c r="D398" s="27" t="s">
        <v>21</v>
      </c>
      <c r="E398" s="27" t="s">
        <v>22</v>
      </c>
      <c r="F398" s="27" t="s">
        <v>21</v>
      </c>
      <c r="G398" s="43"/>
      <c r="H398" s="27" t="s">
        <v>23</v>
      </c>
      <c r="I398" s="27" t="s">
        <v>24</v>
      </c>
      <c r="J398" s="42"/>
      <c r="K398" s="42"/>
      <c r="L398" s="43"/>
      <c r="M398" s="42"/>
      <c r="N398" s="42"/>
      <c r="O398" s="25"/>
      <c r="P398" s="25"/>
      <c r="Q398" s="25"/>
      <c r="R398" s="25"/>
    </row>
    <row r="399" spans="1:18">
      <c r="A399" s="27">
        <v>1</v>
      </c>
      <c r="B399" s="27">
        <v>2</v>
      </c>
      <c r="C399" s="27">
        <v>3</v>
      </c>
      <c r="D399" s="27">
        <v>4</v>
      </c>
      <c r="E399" s="27">
        <v>5</v>
      </c>
      <c r="F399" s="27">
        <v>6</v>
      </c>
      <c r="G399" s="27">
        <v>7</v>
      </c>
      <c r="H399" s="27">
        <v>8</v>
      </c>
      <c r="I399" s="27">
        <v>9</v>
      </c>
      <c r="J399" s="27">
        <v>10</v>
      </c>
      <c r="K399" s="27">
        <v>11</v>
      </c>
      <c r="L399" s="27">
        <v>12</v>
      </c>
      <c r="M399" s="26">
        <v>13</v>
      </c>
      <c r="N399" s="26">
        <v>14</v>
      </c>
      <c r="O399" s="25"/>
      <c r="P399" s="25"/>
      <c r="Q399" s="25"/>
      <c r="R399" s="25"/>
    </row>
    <row r="400" spans="1:18" ht="74.25" customHeight="1">
      <c r="A400" s="71" t="s">
        <v>120</v>
      </c>
      <c r="B400" s="55" t="s">
        <v>21</v>
      </c>
      <c r="C400" s="55" t="s">
        <v>21</v>
      </c>
      <c r="D400" s="55" t="s">
        <v>21</v>
      </c>
      <c r="E400" s="55" t="s">
        <v>25</v>
      </c>
      <c r="F400" s="55" t="s">
        <v>21</v>
      </c>
      <c r="G400" s="6" t="s">
        <v>26</v>
      </c>
      <c r="H400" s="27" t="s">
        <v>27</v>
      </c>
      <c r="I400" s="27">
        <v>744</v>
      </c>
      <c r="J400" s="27">
        <v>95</v>
      </c>
      <c r="K400" s="26">
        <v>95</v>
      </c>
      <c r="L400" s="26">
        <v>95</v>
      </c>
      <c r="M400" s="41">
        <v>10</v>
      </c>
      <c r="N400" s="35">
        <v>10</v>
      </c>
      <c r="O400" s="25"/>
      <c r="P400" s="25"/>
      <c r="Q400" s="25"/>
      <c r="R400" s="25"/>
    </row>
    <row r="401" spans="1:18" ht="110.25">
      <c r="A401" s="72"/>
      <c r="B401" s="57"/>
      <c r="C401" s="57"/>
      <c r="D401" s="57"/>
      <c r="E401" s="57"/>
      <c r="F401" s="57"/>
      <c r="G401" s="6" t="s">
        <v>28</v>
      </c>
      <c r="H401" s="27" t="s">
        <v>27</v>
      </c>
      <c r="I401" s="27">
        <v>744</v>
      </c>
      <c r="J401" s="27">
        <v>100</v>
      </c>
      <c r="K401" s="26">
        <v>100</v>
      </c>
      <c r="L401" s="26">
        <v>100</v>
      </c>
      <c r="M401" s="41">
        <v>10</v>
      </c>
      <c r="N401" s="35">
        <v>10</v>
      </c>
      <c r="O401" s="25"/>
      <c r="P401" s="25"/>
      <c r="Q401" s="25"/>
      <c r="R401" s="25"/>
    </row>
    <row r="402" spans="1:18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25"/>
      <c r="Q402" s="25"/>
      <c r="R402" s="25"/>
    </row>
    <row r="403" spans="1:18">
      <c r="A403" s="46" t="s">
        <v>29</v>
      </c>
      <c r="B403" s="46"/>
      <c r="C403" s="46"/>
      <c r="D403" s="46"/>
      <c r="E403" s="46"/>
      <c r="F403" s="46"/>
      <c r="G403" s="46"/>
      <c r="H403" s="46"/>
      <c r="I403" s="46"/>
      <c r="J403" s="46"/>
      <c r="K403" s="25"/>
      <c r="L403" s="25"/>
      <c r="M403" s="25"/>
      <c r="N403" s="25"/>
      <c r="O403" s="25"/>
      <c r="P403" s="25"/>
      <c r="Q403" s="25"/>
      <c r="R403" s="25"/>
    </row>
    <row r="404" spans="1:18" ht="79.5" customHeight="1">
      <c r="A404" s="42" t="s">
        <v>14</v>
      </c>
      <c r="B404" s="42" t="s">
        <v>15</v>
      </c>
      <c r="C404" s="42"/>
      <c r="D404" s="42"/>
      <c r="E404" s="42" t="s">
        <v>16</v>
      </c>
      <c r="F404" s="42"/>
      <c r="G404" s="42" t="s">
        <v>30</v>
      </c>
      <c r="H404" s="42"/>
      <c r="I404" s="42"/>
      <c r="J404" s="42" t="s">
        <v>31</v>
      </c>
      <c r="K404" s="42"/>
      <c r="L404" s="42"/>
      <c r="M404" s="42" t="s">
        <v>32</v>
      </c>
      <c r="N404" s="42"/>
      <c r="O404" s="42"/>
      <c r="P404" s="49" t="s">
        <v>104</v>
      </c>
      <c r="Q404" s="58"/>
      <c r="R404" s="25"/>
    </row>
    <row r="405" spans="1:18" ht="55.5" customHeight="1">
      <c r="A405" s="43"/>
      <c r="B405" s="42"/>
      <c r="C405" s="42"/>
      <c r="D405" s="42"/>
      <c r="E405" s="42"/>
      <c r="F405" s="42"/>
      <c r="G405" s="42" t="s">
        <v>33</v>
      </c>
      <c r="H405" s="42" t="s">
        <v>20</v>
      </c>
      <c r="I405" s="42"/>
      <c r="J405" s="42" t="s">
        <v>154</v>
      </c>
      <c r="K405" s="42" t="s">
        <v>155</v>
      </c>
      <c r="L405" s="42" t="s">
        <v>156</v>
      </c>
      <c r="M405" s="42" t="s">
        <v>154</v>
      </c>
      <c r="N405" s="42" t="s">
        <v>155</v>
      </c>
      <c r="O405" s="42" t="s">
        <v>156</v>
      </c>
      <c r="P405" s="42" t="s">
        <v>102</v>
      </c>
      <c r="Q405" s="42" t="s">
        <v>103</v>
      </c>
      <c r="R405" s="25"/>
    </row>
    <row r="406" spans="1:18" ht="56.25">
      <c r="A406" s="43"/>
      <c r="B406" s="27" t="s">
        <v>21</v>
      </c>
      <c r="C406" s="27" t="s">
        <v>21</v>
      </c>
      <c r="D406" s="27" t="s">
        <v>21</v>
      </c>
      <c r="E406" s="27" t="s">
        <v>22</v>
      </c>
      <c r="F406" s="27" t="s">
        <v>21</v>
      </c>
      <c r="G406" s="43"/>
      <c r="H406" s="27" t="s">
        <v>34</v>
      </c>
      <c r="I406" s="27" t="s">
        <v>24</v>
      </c>
      <c r="J406" s="42"/>
      <c r="K406" s="42"/>
      <c r="L406" s="43"/>
      <c r="M406" s="42"/>
      <c r="N406" s="42"/>
      <c r="O406" s="43"/>
      <c r="P406" s="42"/>
      <c r="Q406" s="42"/>
      <c r="R406" s="25"/>
    </row>
    <row r="407" spans="1:18">
      <c r="A407" s="27">
        <v>1</v>
      </c>
      <c r="B407" s="27">
        <v>2</v>
      </c>
      <c r="C407" s="27">
        <v>3</v>
      </c>
      <c r="D407" s="27">
        <v>4</v>
      </c>
      <c r="E407" s="27">
        <v>5</v>
      </c>
      <c r="F407" s="27">
        <v>6</v>
      </c>
      <c r="G407" s="27">
        <v>7</v>
      </c>
      <c r="H407" s="27">
        <v>8</v>
      </c>
      <c r="I407" s="27">
        <v>9</v>
      </c>
      <c r="J407" s="27">
        <v>10</v>
      </c>
      <c r="K407" s="27">
        <v>11</v>
      </c>
      <c r="L407" s="27">
        <v>12</v>
      </c>
      <c r="M407" s="27">
        <v>13</v>
      </c>
      <c r="N407" s="27">
        <v>14</v>
      </c>
      <c r="O407" s="27">
        <v>15</v>
      </c>
      <c r="P407" s="36">
        <v>16</v>
      </c>
      <c r="Q407" s="36">
        <v>17</v>
      </c>
      <c r="R407" s="25"/>
    </row>
    <row r="408" spans="1:18" ht="75">
      <c r="A408" s="39" t="s">
        <v>120</v>
      </c>
      <c r="B408" s="27" t="s">
        <v>21</v>
      </c>
      <c r="C408" s="27" t="s">
        <v>21</v>
      </c>
      <c r="D408" s="27" t="s">
        <v>21</v>
      </c>
      <c r="E408" s="27" t="s">
        <v>25</v>
      </c>
      <c r="F408" s="27" t="s">
        <v>21</v>
      </c>
      <c r="G408" s="27" t="s">
        <v>35</v>
      </c>
      <c r="H408" s="27" t="s">
        <v>36</v>
      </c>
      <c r="I408" s="9" t="s">
        <v>116</v>
      </c>
      <c r="J408" s="27">
        <v>15</v>
      </c>
      <c r="K408" s="27">
        <v>15</v>
      </c>
      <c r="L408" s="27">
        <v>15</v>
      </c>
      <c r="M408" s="27" t="s">
        <v>21</v>
      </c>
      <c r="N408" s="27" t="s">
        <v>21</v>
      </c>
      <c r="O408" s="27" t="s">
        <v>21</v>
      </c>
      <c r="P408" s="36">
        <v>10</v>
      </c>
      <c r="Q408" s="37">
        <f>J408*0.1</f>
        <v>1.5</v>
      </c>
      <c r="R408" s="25"/>
    </row>
    <row r="409" spans="1:18" ht="23.25" customHeight="1">
      <c r="A409" s="8" t="s">
        <v>37</v>
      </c>
      <c r="B409" s="26"/>
      <c r="C409" s="27"/>
      <c r="D409" s="27"/>
      <c r="E409" s="26"/>
      <c r="F409" s="26"/>
      <c r="G409" s="27"/>
      <c r="H409" s="27"/>
      <c r="I409" s="9"/>
      <c r="J409" s="27">
        <f>SUM(J408:J408)</f>
        <v>15</v>
      </c>
      <c r="K409" s="27">
        <f>SUM(K408:K408)</f>
        <v>15</v>
      </c>
      <c r="L409" s="27">
        <f>SUM(L408:L408)</f>
        <v>15</v>
      </c>
      <c r="M409" s="27"/>
      <c r="N409" s="27"/>
      <c r="O409" s="27"/>
      <c r="P409" s="27">
        <f>SUM(P408:P408)</f>
        <v>10</v>
      </c>
      <c r="Q409" s="38">
        <f>SUM(Q408:Q408)</f>
        <v>1.5</v>
      </c>
    </row>
    <row r="410" spans="1:18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25"/>
      <c r="Q410" s="25"/>
      <c r="R410" s="25"/>
    </row>
    <row r="411" spans="1:18">
      <c r="A411" s="46" t="s">
        <v>38</v>
      </c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25"/>
      <c r="Q411" s="25"/>
      <c r="R411" s="25"/>
    </row>
    <row r="412" spans="1:18">
      <c r="A412" s="42" t="s">
        <v>39</v>
      </c>
      <c r="B412" s="42"/>
      <c r="C412" s="42"/>
      <c r="D412" s="42"/>
      <c r="E412" s="42"/>
      <c r="F412" s="45"/>
      <c r="G412" s="45"/>
      <c r="H412" s="45"/>
      <c r="I412" s="45"/>
      <c r="J412" s="45"/>
      <c r="K412" s="45"/>
      <c r="L412" s="25"/>
      <c r="M412" s="25"/>
      <c r="N412" s="25"/>
      <c r="O412" s="25"/>
      <c r="P412" s="25"/>
      <c r="Q412" s="25"/>
      <c r="R412" s="25"/>
    </row>
    <row r="413" spans="1:18">
      <c r="A413" s="27" t="s">
        <v>40</v>
      </c>
      <c r="B413" s="27" t="s">
        <v>41</v>
      </c>
      <c r="C413" s="27" t="s">
        <v>42</v>
      </c>
      <c r="D413" s="27" t="s">
        <v>43</v>
      </c>
      <c r="E413" s="42" t="s">
        <v>23</v>
      </c>
      <c r="F413" s="45"/>
      <c r="G413" s="45"/>
      <c r="H413" s="45"/>
      <c r="I413" s="45"/>
      <c r="J413" s="45"/>
      <c r="K413" s="45"/>
      <c r="L413" s="25"/>
      <c r="M413" s="25"/>
      <c r="N413" s="25"/>
      <c r="O413" s="25"/>
      <c r="P413" s="25"/>
      <c r="Q413" s="25"/>
      <c r="R413" s="25"/>
    </row>
    <row r="414" spans="1:18">
      <c r="A414" s="27">
        <v>1</v>
      </c>
      <c r="B414" s="27">
        <v>2</v>
      </c>
      <c r="C414" s="27">
        <v>3</v>
      </c>
      <c r="D414" s="27">
        <v>4</v>
      </c>
      <c r="E414" s="42">
        <v>5</v>
      </c>
      <c r="F414" s="45"/>
      <c r="G414" s="45"/>
      <c r="H414" s="45"/>
      <c r="I414" s="45"/>
      <c r="J414" s="45"/>
      <c r="K414" s="45"/>
      <c r="L414" s="25"/>
      <c r="M414" s="25"/>
      <c r="N414" s="25"/>
      <c r="O414" s="25"/>
      <c r="P414" s="25"/>
      <c r="Q414" s="25"/>
      <c r="R414" s="25"/>
    </row>
    <row r="415" spans="1:18">
      <c r="A415" s="27" t="s">
        <v>21</v>
      </c>
      <c r="B415" s="27" t="s">
        <v>21</v>
      </c>
      <c r="C415" s="27" t="s">
        <v>21</v>
      </c>
      <c r="D415" s="27" t="s">
        <v>21</v>
      </c>
      <c r="E415" s="42" t="s">
        <v>21</v>
      </c>
      <c r="F415" s="44"/>
      <c r="G415" s="44"/>
      <c r="H415" s="44"/>
      <c r="I415" s="44"/>
      <c r="J415" s="44"/>
      <c r="K415" s="44"/>
      <c r="L415" s="25"/>
      <c r="M415" s="25"/>
      <c r="N415" s="25"/>
      <c r="O415" s="25"/>
      <c r="P415" s="25"/>
      <c r="Q415" s="25"/>
      <c r="R415" s="25"/>
    </row>
    <row r="416" spans="1:18">
      <c r="A416" s="46" t="s">
        <v>44</v>
      </c>
      <c r="B416" s="46"/>
      <c r="C416" s="46"/>
      <c r="D416" s="46"/>
      <c r="E416" s="46"/>
      <c r="F416" s="46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>
      <c r="A417" s="61" t="s">
        <v>45</v>
      </c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29"/>
      <c r="M417" s="29"/>
      <c r="N417" s="29"/>
      <c r="O417" s="29"/>
      <c r="P417" s="25"/>
      <c r="Q417" s="25"/>
      <c r="R417" s="25"/>
    </row>
    <row r="418" spans="1:18" ht="40.5" customHeight="1">
      <c r="A418" s="62" t="s">
        <v>46</v>
      </c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29"/>
      <c r="M418" s="29"/>
      <c r="N418" s="29"/>
      <c r="O418" s="29"/>
      <c r="P418" s="25"/>
      <c r="Q418" s="25"/>
      <c r="R418" s="25"/>
    </row>
    <row r="419" spans="1:18" ht="16.5" customHeight="1">
      <c r="A419" s="63" t="s">
        <v>47</v>
      </c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29"/>
      <c r="M419" s="29"/>
      <c r="N419" s="29"/>
      <c r="O419" s="29"/>
      <c r="P419" s="25"/>
      <c r="Q419" s="25"/>
      <c r="R419" s="25"/>
    </row>
    <row r="420" spans="1:18">
      <c r="A420" s="46" t="s">
        <v>48</v>
      </c>
      <c r="B420" s="46"/>
      <c r="C420" s="46"/>
      <c r="D420" s="46"/>
      <c r="E420" s="46"/>
      <c r="F420" s="46"/>
      <c r="G420" s="46"/>
      <c r="H420" s="46"/>
      <c r="I420" s="46"/>
      <c r="J420" s="25"/>
      <c r="K420" s="25"/>
      <c r="L420" s="25"/>
      <c r="M420" s="25"/>
      <c r="N420" s="25"/>
      <c r="O420" s="25"/>
      <c r="P420" s="25"/>
      <c r="Q420" s="25"/>
      <c r="R420" s="25"/>
    </row>
    <row r="421" spans="1:18">
      <c r="A421" s="27" t="s">
        <v>49</v>
      </c>
      <c r="B421" s="42" t="s">
        <v>50</v>
      </c>
      <c r="C421" s="45"/>
      <c r="D421" s="45"/>
      <c r="E421" s="44" t="s">
        <v>51</v>
      </c>
      <c r="F421" s="44"/>
      <c r="G421" s="44"/>
      <c r="H421" s="44"/>
      <c r="I421" s="44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1:18">
      <c r="A422" s="27">
        <v>1</v>
      </c>
      <c r="B422" s="42">
        <v>2</v>
      </c>
      <c r="C422" s="45"/>
      <c r="D422" s="45"/>
      <c r="E422" s="44">
        <v>3</v>
      </c>
      <c r="F422" s="44"/>
      <c r="G422" s="44"/>
      <c r="H422" s="44"/>
      <c r="I422" s="44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1:18" ht="45" customHeight="1">
      <c r="A423" s="55" t="s">
        <v>52</v>
      </c>
      <c r="B423" s="42" t="s">
        <v>53</v>
      </c>
      <c r="C423" s="45"/>
      <c r="D423" s="45"/>
      <c r="E423" s="42" t="s">
        <v>54</v>
      </c>
      <c r="F423" s="42"/>
      <c r="G423" s="42"/>
      <c r="H423" s="42"/>
      <c r="I423" s="42"/>
      <c r="J423" s="25"/>
      <c r="K423" s="25"/>
      <c r="L423" s="25"/>
      <c r="M423" s="25"/>
      <c r="N423" s="25"/>
      <c r="O423" s="25"/>
      <c r="P423" s="25"/>
      <c r="Q423" s="25"/>
      <c r="R423" s="25"/>
    </row>
    <row r="424" spans="1:18" ht="31.5" customHeight="1">
      <c r="A424" s="56"/>
      <c r="B424" s="42" t="s">
        <v>55</v>
      </c>
      <c r="C424" s="44"/>
      <c r="D424" s="44"/>
      <c r="E424" s="42" t="s">
        <v>56</v>
      </c>
      <c r="F424" s="42"/>
      <c r="G424" s="42"/>
      <c r="H424" s="42"/>
      <c r="I424" s="42"/>
      <c r="J424" s="25"/>
      <c r="K424" s="25"/>
      <c r="L424" s="25"/>
      <c r="M424" s="25"/>
      <c r="N424" s="25"/>
      <c r="O424" s="25"/>
      <c r="P424" s="25"/>
      <c r="Q424" s="25"/>
      <c r="R424" s="25"/>
    </row>
    <row r="425" spans="1:18" ht="45.95" customHeight="1">
      <c r="A425" s="56" t="s">
        <v>57</v>
      </c>
      <c r="B425" s="42" t="s">
        <v>58</v>
      </c>
      <c r="C425" s="45"/>
      <c r="D425" s="45"/>
      <c r="E425" s="44" t="s">
        <v>105</v>
      </c>
      <c r="F425" s="44"/>
      <c r="G425" s="44"/>
      <c r="H425" s="44"/>
      <c r="I425" s="44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 ht="33" customHeight="1">
      <c r="A426" s="57"/>
      <c r="B426" s="42" t="s">
        <v>59</v>
      </c>
      <c r="C426" s="44"/>
      <c r="D426" s="44"/>
      <c r="E426" s="44" t="s">
        <v>54</v>
      </c>
      <c r="F426" s="44"/>
      <c r="G426" s="44"/>
      <c r="H426" s="44"/>
      <c r="I426" s="44"/>
      <c r="J426" s="25"/>
      <c r="K426" s="25"/>
      <c r="L426" s="25"/>
      <c r="M426" s="25"/>
      <c r="N426" s="25"/>
      <c r="O426" s="25"/>
      <c r="P426" s="25"/>
      <c r="Q426" s="25"/>
      <c r="R426" s="25"/>
    </row>
    <row r="427" spans="1:18">
      <c r="A427" s="34"/>
      <c r="B427" s="34"/>
      <c r="C427" s="34"/>
      <c r="D427" s="34"/>
      <c r="E427" s="34"/>
      <c r="F427" s="34"/>
      <c r="G427" s="34"/>
      <c r="H427" s="34"/>
      <c r="I427" s="34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1:18" ht="42" customHeight="1">
      <c r="A428" s="52" t="s">
        <v>143</v>
      </c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9" t="s">
        <v>100</v>
      </c>
      <c r="N428" s="44" t="s">
        <v>145</v>
      </c>
      <c r="O428" s="25"/>
      <c r="P428" s="25"/>
      <c r="Q428" s="25"/>
      <c r="R428" s="25"/>
    </row>
    <row r="429" spans="1:18">
      <c r="A429" s="46" t="s">
        <v>61</v>
      </c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60"/>
      <c r="N429" s="44"/>
      <c r="O429" s="25"/>
      <c r="P429" s="25"/>
      <c r="Q429" s="25"/>
      <c r="R429" s="25"/>
    </row>
    <row r="430" spans="1:18">
      <c r="A430" s="25" t="s">
        <v>11</v>
      </c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60"/>
      <c r="N430" s="44"/>
      <c r="O430" s="25"/>
      <c r="P430" s="25"/>
      <c r="Q430" s="25"/>
      <c r="R430" s="25"/>
    </row>
    <row r="431" spans="1:18">
      <c r="A431" s="46" t="s">
        <v>12</v>
      </c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25"/>
      <c r="N431" s="34"/>
      <c r="O431" s="25"/>
      <c r="P431" s="25"/>
      <c r="Q431" s="25"/>
      <c r="R431" s="25"/>
    </row>
    <row r="432" spans="1:18">
      <c r="A432" s="47" t="s">
        <v>62</v>
      </c>
      <c r="B432" s="47"/>
      <c r="C432" s="47"/>
      <c r="D432" s="47"/>
      <c r="E432" s="47"/>
      <c r="F432" s="47"/>
      <c r="G432" s="47"/>
      <c r="H432" s="47"/>
      <c r="I432" s="47"/>
      <c r="J432" s="47"/>
      <c r="K432" s="25"/>
      <c r="L432" s="25"/>
      <c r="M432" s="25"/>
      <c r="N432" s="34"/>
      <c r="O432" s="25"/>
      <c r="P432" s="25"/>
      <c r="Q432" s="25"/>
      <c r="R432" s="25"/>
    </row>
    <row r="433" spans="1:18" ht="36.75" customHeight="1">
      <c r="A433" s="42" t="s">
        <v>14</v>
      </c>
      <c r="B433" s="42" t="s">
        <v>15</v>
      </c>
      <c r="C433" s="42"/>
      <c r="D433" s="42"/>
      <c r="E433" s="42" t="s">
        <v>16</v>
      </c>
      <c r="F433" s="42"/>
      <c r="G433" s="42" t="s">
        <v>17</v>
      </c>
      <c r="H433" s="42"/>
      <c r="I433" s="42"/>
      <c r="J433" s="42" t="s">
        <v>18</v>
      </c>
      <c r="K433" s="42"/>
      <c r="L433" s="42"/>
      <c r="M433" s="49" t="s">
        <v>101</v>
      </c>
      <c r="N433" s="58"/>
      <c r="O433" s="25"/>
      <c r="P433" s="25"/>
      <c r="Q433" s="25"/>
      <c r="R433" s="25"/>
    </row>
    <row r="434" spans="1:18" ht="59.25" customHeight="1">
      <c r="A434" s="43"/>
      <c r="B434" s="42"/>
      <c r="C434" s="42"/>
      <c r="D434" s="42"/>
      <c r="E434" s="42"/>
      <c r="F434" s="42"/>
      <c r="G434" s="42" t="s">
        <v>19</v>
      </c>
      <c r="H434" s="42" t="s">
        <v>20</v>
      </c>
      <c r="I434" s="42"/>
      <c r="J434" s="42" t="s">
        <v>154</v>
      </c>
      <c r="K434" s="42" t="s">
        <v>155</v>
      </c>
      <c r="L434" s="42" t="s">
        <v>156</v>
      </c>
      <c r="M434" s="42" t="s">
        <v>102</v>
      </c>
      <c r="N434" s="42" t="s">
        <v>103</v>
      </c>
      <c r="O434" s="25"/>
      <c r="P434" s="25"/>
      <c r="Q434" s="25"/>
      <c r="R434" s="25"/>
    </row>
    <row r="435" spans="1:18" ht="56.25">
      <c r="A435" s="43"/>
      <c r="B435" s="27" t="s">
        <v>21</v>
      </c>
      <c r="C435" s="27" t="s">
        <v>21</v>
      </c>
      <c r="D435" s="27" t="s">
        <v>21</v>
      </c>
      <c r="E435" s="27" t="s">
        <v>22</v>
      </c>
      <c r="F435" s="27" t="s">
        <v>21</v>
      </c>
      <c r="G435" s="43"/>
      <c r="H435" s="27" t="s">
        <v>23</v>
      </c>
      <c r="I435" s="27" t="s">
        <v>24</v>
      </c>
      <c r="J435" s="42"/>
      <c r="K435" s="42"/>
      <c r="L435" s="43"/>
      <c r="M435" s="42"/>
      <c r="N435" s="42"/>
      <c r="O435" s="25"/>
      <c r="P435" s="25"/>
      <c r="Q435" s="25"/>
      <c r="R435" s="25"/>
    </row>
    <row r="436" spans="1:18">
      <c r="A436" s="27">
        <v>1</v>
      </c>
      <c r="B436" s="27">
        <v>2</v>
      </c>
      <c r="C436" s="27">
        <v>3</v>
      </c>
      <c r="D436" s="27">
        <v>4</v>
      </c>
      <c r="E436" s="27">
        <v>5</v>
      </c>
      <c r="F436" s="27">
        <v>6</v>
      </c>
      <c r="G436" s="27">
        <v>7</v>
      </c>
      <c r="H436" s="27">
        <v>8</v>
      </c>
      <c r="I436" s="27">
        <v>9</v>
      </c>
      <c r="J436" s="27">
        <v>10</v>
      </c>
      <c r="K436" s="27">
        <v>11</v>
      </c>
      <c r="L436" s="27">
        <v>12</v>
      </c>
      <c r="M436" s="26">
        <v>13</v>
      </c>
      <c r="N436" s="26">
        <v>14</v>
      </c>
      <c r="O436" s="25"/>
      <c r="P436" s="25"/>
      <c r="Q436" s="25"/>
      <c r="R436" s="25"/>
    </row>
    <row r="437" spans="1:18" ht="72" customHeight="1">
      <c r="A437" s="74" t="s">
        <v>146</v>
      </c>
      <c r="B437" s="55" t="s">
        <v>21</v>
      </c>
      <c r="C437" s="55" t="s">
        <v>21</v>
      </c>
      <c r="D437" s="55" t="s">
        <v>21</v>
      </c>
      <c r="E437" s="55" t="s">
        <v>25</v>
      </c>
      <c r="F437" s="55" t="s">
        <v>21</v>
      </c>
      <c r="G437" s="6" t="s">
        <v>26</v>
      </c>
      <c r="H437" s="27" t="s">
        <v>27</v>
      </c>
      <c r="I437" s="27">
        <v>744</v>
      </c>
      <c r="J437" s="27">
        <v>95</v>
      </c>
      <c r="K437" s="26">
        <v>95</v>
      </c>
      <c r="L437" s="26">
        <v>95</v>
      </c>
      <c r="M437" s="41">
        <v>10</v>
      </c>
      <c r="N437" s="35">
        <v>10</v>
      </c>
      <c r="O437" s="25"/>
      <c r="P437" s="25"/>
      <c r="Q437" s="25"/>
      <c r="R437" s="25"/>
    </row>
    <row r="438" spans="1:18" ht="123" customHeight="1">
      <c r="A438" s="75"/>
      <c r="B438" s="57"/>
      <c r="C438" s="57"/>
      <c r="D438" s="57"/>
      <c r="E438" s="57"/>
      <c r="F438" s="57"/>
      <c r="G438" s="6" t="s">
        <v>28</v>
      </c>
      <c r="H438" s="27" t="s">
        <v>27</v>
      </c>
      <c r="I438" s="27">
        <v>744</v>
      </c>
      <c r="J438" s="27">
        <v>100</v>
      </c>
      <c r="K438" s="26">
        <v>100</v>
      </c>
      <c r="L438" s="26">
        <v>100</v>
      </c>
      <c r="M438" s="41">
        <v>10</v>
      </c>
      <c r="N438" s="35">
        <v>10</v>
      </c>
      <c r="O438" s="25"/>
      <c r="P438" s="25"/>
      <c r="Q438" s="25"/>
      <c r="R438" s="25"/>
    </row>
    <row r="439" spans="1:18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25"/>
      <c r="Q439" s="25"/>
      <c r="R439" s="25"/>
    </row>
    <row r="440" spans="1:18">
      <c r="A440" s="46" t="s">
        <v>63</v>
      </c>
      <c r="B440" s="46"/>
      <c r="C440" s="46"/>
      <c r="D440" s="46"/>
      <c r="E440" s="46"/>
      <c r="F440" s="46"/>
      <c r="G440" s="46"/>
      <c r="H440" s="46"/>
      <c r="I440" s="46"/>
      <c r="J440" s="46"/>
      <c r="K440" s="25"/>
      <c r="L440" s="25"/>
      <c r="M440" s="25"/>
      <c r="N440" s="25"/>
      <c r="O440" s="25"/>
      <c r="P440" s="25"/>
      <c r="Q440" s="25"/>
      <c r="R440" s="25"/>
    </row>
    <row r="441" spans="1:18" ht="42" customHeight="1">
      <c r="A441" s="42" t="s">
        <v>14</v>
      </c>
      <c r="B441" s="42" t="s">
        <v>15</v>
      </c>
      <c r="C441" s="42"/>
      <c r="D441" s="42"/>
      <c r="E441" s="42" t="s">
        <v>16</v>
      </c>
      <c r="F441" s="42"/>
      <c r="G441" s="42" t="s">
        <v>30</v>
      </c>
      <c r="H441" s="42"/>
      <c r="I441" s="42"/>
      <c r="J441" s="42" t="s">
        <v>31</v>
      </c>
      <c r="K441" s="42"/>
      <c r="L441" s="42"/>
      <c r="M441" s="42" t="s">
        <v>32</v>
      </c>
      <c r="N441" s="42"/>
      <c r="O441" s="42"/>
      <c r="P441" s="49" t="s">
        <v>104</v>
      </c>
      <c r="Q441" s="58"/>
      <c r="R441" s="25"/>
    </row>
    <row r="442" spans="1:18" ht="55.5" customHeight="1">
      <c r="A442" s="43"/>
      <c r="B442" s="42"/>
      <c r="C442" s="42"/>
      <c r="D442" s="42"/>
      <c r="E442" s="42"/>
      <c r="F442" s="42"/>
      <c r="G442" s="42" t="s">
        <v>33</v>
      </c>
      <c r="H442" s="42" t="s">
        <v>20</v>
      </c>
      <c r="I442" s="42"/>
      <c r="J442" s="42" t="s">
        <v>154</v>
      </c>
      <c r="K442" s="42" t="s">
        <v>155</v>
      </c>
      <c r="L442" s="42" t="s">
        <v>156</v>
      </c>
      <c r="M442" s="42" t="s">
        <v>154</v>
      </c>
      <c r="N442" s="42" t="s">
        <v>155</v>
      </c>
      <c r="O442" s="42" t="s">
        <v>156</v>
      </c>
      <c r="P442" s="42" t="s">
        <v>102</v>
      </c>
      <c r="Q442" s="42" t="s">
        <v>103</v>
      </c>
      <c r="R442" s="25"/>
    </row>
    <row r="443" spans="1:18" ht="56.25">
      <c r="A443" s="43"/>
      <c r="B443" s="27" t="s">
        <v>21</v>
      </c>
      <c r="C443" s="27" t="s">
        <v>21</v>
      </c>
      <c r="D443" s="27" t="s">
        <v>21</v>
      </c>
      <c r="E443" s="27" t="s">
        <v>22</v>
      </c>
      <c r="F443" s="27" t="s">
        <v>21</v>
      </c>
      <c r="G443" s="43"/>
      <c r="H443" s="27" t="s">
        <v>34</v>
      </c>
      <c r="I443" s="27" t="s">
        <v>24</v>
      </c>
      <c r="J443" s="42"/>
      <c r="K443" s="42"/>
      <c r="L443" s="43"/>
      <c r="M443" s="42"/>
      <c r="N443" s="42"/>
      <c r="O443" s="43"/>
      <c r="P443" s="42"/>
      <c r="Q443" s="42"/>
      <c r="R443" s="25"/>
    </row>
    <row r="444" spans="1:18">
      <c r="A444" s="27">
        <v>1</v>
      </c>
      <c r="B444" s="27">
        <v>2</v>
      </c>
      <c r="C444" s="27">
        <v>3</v>
      </c>
      <c r="D444" s="27">
        <v>4</v>
      </c>
      <c r="E444" s="27">
        <v>5</v>
      </c>
      <c r="F444" s="27">
        <v>6</v>
      </c>
      <c r="G444" s="27">
        <v>7</v>
      </c>
      <c r="H444" s="27">
        <v>8</v>
      </c>
      <c r="I444" s="27">
        <v>9</v>
      </c>
      <c r="J444" s="27">
        <v>10</v>
      </c>
      <c r="K444" s="27">
        <v>11</v>
      </c>
      <c r="L444" s="27">
        <v>12</v>
      </c>
      <c r="M444" s="27">
        <v>13</v>
      </c>
      <c r="N444" s="27">
        <v>14</v>
      </c>
      <c r="O444" s="27">
        <v>15</v>
      </c>
      <c r="P444" s="36">
        <v>16</v>
      </c>
      <c r="Q444" s="36">
        <v>17</v>
      </c>
      <c r="R444" s="25"/>
    </row>
    <row r="445" spans="1:18" ht="75">
      <c r="A445" s="39" t="s">
        <v>146</v>
      </c>
      <c r="B445" s="27" t="s">
        <v>21</v>
      </c>
      <c r="C445" s="27" t="s">
        <v>21</v>
      </c>
      <c r="D445" s="27" t="s">
        <v>21</v>
      </c>
      <c r="E445" s="27" t="s">
        <v>25</v>
      </c>
      <c r="F445" s="27" t="s">
        <v>21</v>
      </c>
      <c r="G445" s="27" t="s">
        <v>35</v>
      </c>
      <c r="H445" s="27" t="s">
        <v>36</v>
      </c>
      <c r="I445" s="9" t="s">
        <v>116</v>
      </c>
      <c r="J445" s="27">
        <v>16</v>
      </c>
      <c r="K445" s="27">
        <v>16</v>
      </c>
      <c r="L445" s="27">
        <v>16</v>
      </c>
      <c r="M445" s="27" t="s">
        <v>21</v>
      </c>
      <c r="N445" s="27" t="s">
        <v>21</v>
      </c>
      <c r="O445" s="27" t="s">
        <v>21</v>
      </c>
      <c r="P445" s="36">
        <v>10</v>
      </c>
      <c r="Q445" s="37">
        <f>J445*0.01</f>
        <v>0.16</v>
      </c>
      <c r="R445" s="25"/>
    </row>
    <row r="446" spans="1:18" ht="23.25" customHeight="1">
      <c r="A446" s="8" t="s">
        <v>37</v>
      </c>
      <c r="B446" s="26"/>
      <c r="C446" s="27"/>
      <c r="D446" s="27"/>
      <c r="E446" s="26"/>
      <c r="F446" s="26"/>
      <c r="G446" s="27"/>
      <c r="H446" s="27"/>
      <c r="I446" s="9"/>
      <c r="J446" s="27">
        <f>SUM(J445:J445)</f>
        <v>16</v>
      </c>
      <c r="K446" s="27">
        <f>SUM(K445:K445)</f>
        <v>16</v>
      </c>
      <c r="L446" s="27">
        <f>SUM(L445:L445)</f>
        <v>16</v>
      </c>
      <c r="M446" s="27"/>
      <c r="N446" s="27"/>
      <c r="O446" s="27"/>
      <c r="P446" s="27">
        <v>10</v>
      </c>
      <c r="Q446" s="38">
        <f>SUM(Q445:Q445)</f>
        <v>0.16</v>
      </c>
    </row>
    <row r="447" spans="1:18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25"/>
      <c r="Q447" s="25"/>
      <c r="R447" s="25"/>
    </row>
    <row r="448" spans="1:18">
      <c r="A448" s="46" t="s">
        <v>38</v>
      </c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25"/>
      <c r="Q448" s="25"/>
      <c r="R448" s="25"/>
    </row>
    <row r="449" spans="1:18">
      <c r="A449" s="42" t="s">
        <v>39</v>
      </c>
      <c r="B449" s="42"/>
      <c r="C449" s="42"/>
      <c r="D449" s="42"/>
      <c r="E449" s="42"/>
      <c r="F449" s="45"/>
      <c r="G449" s="45"/>
      <c r="H449" s="45"/>
      <c r="I449" s="45"/>
      <c r="J449" s="45"/>
      <c r="K449" s="45"/>
      <c r="L449" s="25"/>
      <c r="M449" s="25"/>
      <c r="N449" s="25"/>
      <c r="O449" s="25"/>
      <c r="P449" s="25"/>
      <c r="Q449" s="25"/>
      <c r="R449" s="25"/>
    </row>
    <row r="450" spans="1:18">
      <c r="A450" s="27" t="s">
        <v>40</v>
      </c>
      <c r="B450" s="27" t="s">
        <v>41</v>
      </c>
      <c r="C450" s="27" t="s">
        <v>42</v>
      </c>
      <c r="D450" s="27" t="s">
        <v>43</v>
      </c>
      <c r="E450" s="42" t="s">
        <v>23</v>
      </c>
      <c r="F450" s="45"/>
      <c r="G450" s="45"/>
      <c r="H450" s="45"/>
      <c r="I450" s="45"/>
      <c r="J450" s="45"/>
      <c r="K450" s="45"/>
      <c r="L450" s="25"/>
      <c r="M450" s="25"/>
      <c r="N450" s="25"/>
      <c r="O450" s="25"/>
      <c r="P450" s="25"/>
      <c r="Q450" s="25"/>
      <c r="R450" s="25"/>
    </row>
    <row r="451" spans="1:18">
      <c r="A451" s="27">
        <v>1</v>
      </c>
      <c r="B451" s="27">
        <v>2</v>
      </c>
      <c r="C451" s="27">
        <v>3</v>
      </c>
      <c r="D451" s="27">
        <v>4</v>
      </c>
      <c r="E451" s="42">
        <v>5</v>
      </c>
      <c r="F451" s="45"/>
      <c r="G451" s="45"/>
      <c r="H451" s="45"/>
      <c r="I451" s="45"/>
      <c r="J451" s="45"/>
      <c r="K451" s="45"/>
      <c r="L451" s="25"/>
      <c r="M451" s="25"/>
      <c r="N451" s="25"/>
      <c r="O451" s="25"/>
      <c r="P451" s="25"/>
      <c r="Q451" s="25"/>
      <c r="R451" s="25"/>
    </row>
    <row r="452" spans="1:18">
      <c r="A452" s="27" t="s">
        <v>21</v>
      </c>
      <c r="B452" s="27" t="s">
        <v>21</v>
      </c>
      <c r="C452" s="27" t="s">
        <v>21</v>
      </c>
      <c r="D452" s="27" t="s">
        <v>21</v>
      </c>
      <c r="E452" s="42" t="s">
        <v>21</v>
      </c>
      <c r="F452" s="44"/>
      <c r="G452" s="44"/>
      <c r="H452" s="44"/>
      <c r="I452" s="44"/>
      <c r="J452" s="44"/>
      <c r="K452" s="44"/>
      <c r="L452" s="25"/>
      <c r="M452" s="25"/>
      <c r="N452" s="25"/>
      <c r="O452" s="25"/>
      <c r="P452" s="25"/>
      <c r="Q452" s="25"/>
      <c r="R452" s="25"/>
    </row>
    <row r="453" spans="1:18">
      <c r="A453" s="46" t="s">
        <v>44</v>
      </c>
      <c r="B453" s="46"/>
      <c r="C453" s="46"/>
      <c r="D453" s="46"/>
      <c r="E453" s="46"/>
      <c r="F453" s="46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1:18">
      <c r="A454" s="61" t="s">
        <v>45</v>
      </c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29"/>
      <c r="M454" s="29"/>
      <c r="N454" s="29"/>
      <c r="O454" s="29"/>
      <c r="P454" s="25"/>
      <c r="Q454" s="25"/>
      <c r="R454" s="25"/>
    </row>
    <row r="455" spans="1:18" ht="40.5" customHeight="1">
      <c r="A455" s="62" t="s">
        <v>46</v>
      </c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29"/>
      <c r="M455" s="29"/>
      <c r="N455" s="29"/>
      <c r="O455" s="29"/>
      <c r="P455" s="25"/>
      <c r="Q455" s="25"/>
      <c r="R455" s="25"/>
    </row>
    <row r="456" spans="1:18" ht="16.5" customHeight="1">
      <c r="A456" s="63" t="s">
        <v>47</v>
      </c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29"/>
      <c r="M456" s="29"/>
      <c r="N456" s="29"/>
      <c r="O456" s="29"/>
      <c r="P456" s="25"/>
      <c r="Q456" s="25"/>
      <c r="R456" s="25"/>
    </row>
    <row r="457" spans="1:18">
      <c r="A457" s="46" t="s">
        <v>48</v>
      </c>
      <c r="B457" s="46"/>
      <c r="C457" s="46"/>
      <c r="D457" s="46"/>
      <c r="E457" s="46"/>
      <c r="F457" s="46"/>
      <c r="G457" s="46"/>
      <c r="H457" s="46"/>
      <c r="I457" s="46"/>
      <c r="J457" s="25"/>
      <c r="K457" s="25"/>
      <c r="L457" s="25"/>
      <c r="M457" s="25"/>
      <c r="N457" s="25"/>
      <c r="O457" s="25"/>
      <c r="P457" s="25"/>
      <c r="Q457" s="25"/>
      <c r="R457" s="25"/>
    </row>
    <row r="458" spans="1:18">
      <c r="A458" s="27" t="s">
        <v>49</v>
      </c>
      <c r="B458" s="42" t="s">
        <v>50</v>
      </c>
      <c r="C458" s="45"/>
      <c r="D458" s="45"/>
      <c r="E458" s="44" t="s">
        <v>51</v>
      </c>
      <c r="F458" s="44"/>
      <c r="G458" s="44"/>
      <c r="H458" s="44"/>
      <c r="I458" s="44"/>
      <c r="J458" s="25"/>
      <c r="K458" s="25"/>
      <c r="L458" s="25"/>
      <c r="M458" s="25"/>
      <c r="N458" s="25"/>
      <c r="O458" s="25"/>
      <c r="P458" s="25"/>
      <c r="Q458" s="25"/>
      <c r="R458" s="25"/>
    </row>
    <row r="459" spans="1:18">
      <c r="A459" s="27">
        <v>1</v>
      </c>
      <c r="B459" s="42">
        <v>2</v>
      </c>
      <c r="C459" s="45"/>
      <c r="D459" s="45"/>
      <c r="E459" s="44">
        <v>3</v>
      </c>
      <c r="F459" s="44"/>
      <c r="G459" s="44"/>
      <c r="H459" s="44"/>
      <c r="I459" s="44"/>
      <c r="J459" s="25"/>
      <c r="K459" s="25"/>
      <c r="L459" s="25"/>
      <c r="M459" s="25"/>
      <c r="N459" s="25"/>
      <c r="O459" s="25"/>
      <c r="P459" s="25"/>
      <c r="Q459" s="25"/>
      <c r="R459" s="25"/>
    </row>
    <row r="460" spans="1:18" ht="45" customHeight="1">
      <c r="A460" s="55" t="s">
        <v>52</v>
      </c>
      <c r="B460" s="42" t="s">
        <v>53</v>
      </c>
      <c r="C460" s="45"/>
      <c r="D460" s="45"/>
      <c r="E460" s="42" t="s">
        <v>54</v>
      </c>
      <c r="F460" s="42"/>
      <c r="G460" s="42"/>
      <c r="H460" s="42"/>
      <c r="I460" s="42"/>
      <c r="J460" s="25"/>
      <c r="K460" s="25"/>
      <c r="L460" s="25"/>
      <c r="M460" s="25"/>
      <c r="N460" s="25"/>
      <c r="O460" s="25"/>
      <c r="P460" s="25"/>
      <c r="Q460" s="25"/>
      <c r="R460" s="25"/>
    </row>
    <row r="461" spans="1:18" ht="36" customHeight="1">
      <c r="A461" s="56"/>
      <c r="B461" s="42" t="s">
        <v>55</v>
      </c>
      <c r="C461" s="44"/>
      <c r="D461" s="44"/>
      <c r="E461" s="42" t="s">
        <v>56</v>
      </c>
      <c r="F461" s="42"/>
      <c r="G461" s="42"/>
      <c r="H461" s="42"/>
      <c r="I461" s="42"/>
      <c r="J461" s="25"/>
      <c r="K461" s="25"/>
      <c r="L461" s="25"/>
      <c r="M461" s="25"/>
      <c r="N461" s="25"/>
      <c r="O461" s="25"/>
      <c r="P461" s="25"/>
      <c r="Q461" s="25"/>
      <c r="R461" s="25"/>
    </row>
    <row r="462" spans="1:18" ht="45.95" customHeight="1">
      <c r="A462" s="56" t="s">
        <v>57</v>
      </c>
      <c r="B462" s="42" t="s">
        <v>58</v>
      </c>
      <c r="C462" s="45"/>
      <c r="D462" s="45"/>
      <c r="E462" s="44" t="s">
        <v>105</v>
      </c>
      <c r="F462" s="44"/>
      <c r="G462" s="44"/>
      <c r="H462" s="44"/>
      <c r="I462" s="44"/>
      <c r="J462" s="25"/>
      <c r="K462" s="25"/>
      <c r="L462" s="25"/>
      <c r="M462" s="25"/>
      <c r="N462" s="25"/>
      <c r="O462" s="25"/>
      <c r="P462" s="25"/>
      <c r="Q462" s="25"/>
      <c r="R462" s="25"/>
    </row>
    <row r="463" spans="1:18" ht="36" customHeight="1">
      <c r="A463" s="57"/>
      <c r="B463" s="42" t="s">
        <v>59</v>
      </c>
      <c r="C463" s="44"/>
      <c r="D463" s="44"/>
      <c r="E463" s="44" t="s">
        <v>54</v>
      </c>
      <c r="F463" s="44"/>
      <c r="G463" s="44"/>
      <c r="H463" s="44"/>
      <c r="I463" s="44"/>
      <c r="J463" s="25"/>
      <c r="K463" s="25"/>
      <c r="L463" s="25"/>
      <c r="M463" s="25"/>
      <c r="N463" s="25"/>
      <c r="O463" s="25"/>
      <c r="P463" s="25"/>
      <c r="Q463" s="25"/>
      <c r="R463" s="25"/>
    </row>
    <row r="464" spans="1:18">
      <c r="A464" s="23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5"/>
      <c r="Q464" s="25"/>
      <c r="R464" s="25"/>
    </row>
    <row r="465" spans="1:18" ht="42" customHeight="1">
      <c r="A465" s="52" t="s">
        <v>144</v>
      </c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9" t="s">
        <v>100</v>
      </c>
      <c r="N465" s="44" t="s">
        <v>147</v>
      </c>
      <c r="O465" s="25"/>
      <c r="P465" s="25"/>
      <c r="Q465" s="25"/>
      <c r="R465" s="25"/>
    </row>
    <row r="466" spans="1:18">
      <c r="A466" s="46" t="s">
        <v>65</v>
      </c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60"/>
      <c r="N466" s="44"/>
      <c r="O466" s="25"/>
      <c r="P466" s="25"/>
      <c r="Q466" s="25"/>
      <c r="R466" s="25"/>
    </row>
    <row r="467" spans="1:18">
      <c r="A467" s="25" t="s">
        <v>11</v>
      </c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60"/>
      <c r="N467" s="44"/>
      <c r="O467" s="25"/>
      <c r="P467" s="25"/>
      <c r="Q467" s="25"/>
      <c r="R467" s="25"/>
    </row>
    <row r="468" spans="1:18">
      <c r="A468" s="46" t="s">
        <v>12</v>
      </c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25"/>
      <c r="N468" s="34"/>
      <c r="O468" s="25"/>
      <c r="P468" s="25"/>
      <c r="Q468" s="25"/>
      <c r="R468" s="25"/>
    </row>
    <row r="469" spans="1:18">
      <c r="A469" s="47" t="s">
        <v>62</v>
      </c>
      <c r="B469" s="47"/>
      <c r="C469" s="47"/>
      <c r="D469" s="47"/>
      <c r="E469" s="47"/>
      <c r="F469" s="47"/>
      <c r="G469" s="47"/>
      <c r="H469" s="47"/>
      <c r="I469" s="47"/>
      <c r="J469" s="47"/>
      <c r="K469" s="25"/>
      <c r="L469" s="25"/>
      <c r="M469" s="25"/>
      <c r="N469" s="34"/>
      <c r="O469" s="25"/>
      <c r="P469" s="25"/>
      <c r="Q469" s="25"/>
      <c r="R469" s="25"/>
    </row>
    <row r="470" spans="1:18" ht="36.75" customHeight="1">
      <c r="A470" s="42" t="s">
        <v>14</v>
      </c>
      <c r="B470" s="42" t="s">
        <v>15</v>
      </c>
      <c r="C470" s="42"/>
      <c r="D470" s="42"/>
      <c r="E470" s="42" t="s">
        <v>16</v>
      </c>
      <c r="F470" s="42"/>
      <c r="G470" s="42" t="s">
        <v>17</v>
      </c>
      <c r="H470" s="42"/>
      <c r="I470" s="42"/>
      <c r="J470" s="42" t="s">
        <v>18</v>
      </c>
      <c r="K470" s="42"/>
      <c r="L470" s="42"/>
      <c r="M470" s="49" t="s">
        <v>101</v>
      </c>
      <c r="N470" s="58"/>
      <c r="O470" s="25"/>
      <c r="P470" s="25"/>
      <c r="Q470" s="25"/>
      <c r="R470" s="25"/>
    </row>
    <row r="471" spans="1:18" ht="59.25" customHeight="1">
      <c r="A471" s="43"/>
      <c r="B471" s="42"/>
      <c r="C471" s="42"/>
      <c r="D471" s="42"/>
      <c r="E471" s="42"/>
      <c r="F471" s="42"/>
      <c r="G471" s="42" t="s">
        <v>19</v>
      </c>
      <c r="H471" s="42" t="s">
        <v>20</v>
      </c>
      <c r="I471" s="42"/>
      <c r="J471" s="42" t="s">
        <v>154</v>
      </c>
      <c r="K471" s="42" t="s">
        <v>155</v>
      </c>
      <c r="L471" s="42" t="s">
        <v>156</v>
      </c>
      <c r="M471" s="42" t="s">
        <v>102</v>
      </c>
      <c r="N471" s="42" t="s">
        <v>103</v>
      </c>
      <c r="O471" s="25"/>
      <c r="P471" s="25"/>
      <c r="Q471" s="25"/>
      <c r="R471" s="25"/>
    </row>
    <row r="472" spans="1:18" ht="56.25">
      <c r="A472" s="43"/>
      <c r="B472" s="27" t="s">
        <v>21</v>
      </c>
      <c r="C472" s="27" t="s">
        <v>21</v>
      </c>
      <c r="D472" s="27" t="s">
        <v>21</v>
      </c>
      <c r="E472" s="27" t="s">
        <v>22</v>
      </c>
      <c r="F472" s="27" t="s">
        <v>21</v>
      </c>
      <c r="G472" s="43"/>
      <c r="H472" s="27" t="s">
        <v>23</v>
      </c>
      <c r="I472" s="27" t="s">
        <v>24</v>
      </c>
      <c r="J472" s="42"/>
      <c r="K472" s="42"/>
      <c r="L472" s="43"/>
      <c r="M472" s="42"/>
      <c r="N472" s="42"/>
      <c r="O472" s="25"/>
      <c r="P472" s="25"/>
      <c r="Q472" s="25"/>
      <c r="R472" s="25"/>
    </row>
    <row r="473" spans="1:18">
      <c r="A473" s="27">
        <v>1</v>
      </c>
      <c r="B473" s="27">
        <v>2</v>
      </c>
      <c r="C473" s="27">
        <v>3</v>
      </c>
      <c r="D473" s="27">
        <v>4</v>
      </c>
      <c r="E473" s="27">
        <v>5</v>
      </c>
      <c r="F473" s="27">
        <v>6</v>
      </c>
      <c r="G473" s="27">
        <v>7</v>
      </c>
      <c r="H473" s="27">
        <v>8</v>
      </c>
      <c r="I473" s="27">
        <v>9</v>
      </c>
      <c r="J473" s="27">
        <v>10</v>
      </c>
      <c r="K473" s="27">
        <v>11</v>
      </c>
      <c r="L473" s="27">
        <v>12</v>
      </c>
      <c r="M473" s="26">
        <v>13</v>
      </c>
      <c r="N473" s="26">
        <v>14</v>
      </c>
      <c r="O473" s="25"/>
      <c r="P473" s="25"/>
      <c r="Q473" s="25"/>
      <c r="R473" s="25"/>
    </row>
    <row r="474" spans="1:18" ht="63">
      <c r="A474" s="74" t="s">
        <v>148</v>
      </c>
      <c r="B474" s="55" t="s">
        <v>21</v>
      </c>
      <c r="C474" s="55" t="s">
        <v>21</v>
      </c>
      <c r="D474" s="55" t="s">
        <v>21</v>
      </c>
      <c r="E474" s="55" t="s">
        <v>25</v>
      </c>
      <c r="F474" s="55" t="s">
        <v>21</v>
      </c>
      <c r="G474" s="6" t="s">
        <v>26</v>
      </c>
      <c r="H474" s="27" t="s">
        <v>27</v>
      </c>
      <c r="I474" s="27">
        <v>744</v>
      </c>
      <c r="J474" s="27">
        <v>95</v>
      </c>
      <c r="K474" s="26">
        <v>95</v>
      </c>
      <c r="L474" s="26">
        <v>95</v>
      </c>
      <c r="M474" s="41">
        <v>10</v>
      </c>
      <c r="N474" s="35">
        <v>10</v>
      </c>
      <c r="O474" s="25"/>
      <c r="P474" s="25"/>
      <c r="Q474" s="25"/>
      <c r="R474" s="25"/>
    </row>
    <row r="475" spans="1:18" ht="110.25">
      <c r="A475" s="75"/>
      <c r="B475" s="57"/>
      <c r="C475" s="57"/>
      <c r="D475" s="57"/>
      <c r="E475" s="57"/>
      <c r="F475" s="57"/>
      <c r="G475" s="6" t="s">
        <v>28</v>
      </c>
      <c r="H475" s="27" t="s">
        <v>27</v>
      </c>
      <c r="I475" s="27">
        <v>744</v>
      </c>
      <c r="J475" s="27">
        <v>100</v>
      </c>
      <c r="K475" s="26">
        <v>100</v>
      </c>
      <c r="L475" s="26">
        <v>100</v>
      </c>
      <c r="M475" s="41">
        <v>10</v>
      </c>
      <c r="N475" s="35">
        <v>10</v>
      </c>
      <c r="O475" s="25"/>
      <c r="P475" s="25"/>
      <c r="Q475" s="25"/>
      <c r="R475" s="25"/>
    </row>
    <row r="476" spans="1:18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25"/>
      <c r="Q476" s="25"/>
      <c r="R476" s="25"/>
    </row>
    <row r="477" spans="1:18">
      <c r="A477" s="46" t="s">
        <v>63</v>
      </c>
      <c r="B477" s="46"/>
      <c r="C477" s="46"/>
      <c r="D477" s="46"/>
      <c r="E477" s="46"/>
      <c r="F477" s="46"/>
      <c r="G477" s="46"/>
      <c r="H477" s="46"/>
      <c r="I477" s="46"/>
      <c r="J477" s="46"/>
      <c r="K477" s="25"/>
      <c r="L477" s="25"/>
      <c r="M477" s="25"/>
      <c r="N477" s="25"/>
      <c r="O477" s="25"/>
      <c r="P477" s="25"/>
      <c r="Q477" s="25"/>
      <c r="R477" s="25"/>
    </row>
    <row r="478" spans="1:18" ht="42" customHeight="1">
      <c r="A478" s="42" t="s">
        <v>14</v>
      </c>
      <c r="B478" s="42" t="s">
        <v>15</v>
      </c>
      <c r="C478" s="42"/>
      <c r="D478" s="42"/>
      <c r="E478" s="42" t="s">
        <v>16</v>
      </c>
      <c r="F478" s="42"/>
      <c r="G478" s="42" t="s">
        <v>30</v>
      </c>
      <c r="H478" s="42"/>
      <c r="I478" s="42"/>
      <c r="J478" s="42" t="s">
        <v>31</v>
      </c>
      <c r="K478" s="42"/>
      <c r="L478" s="42"/>
      <c r="M478" s="42" t="s">
        <v>32</v>
      </c>
      <c r="N478" s="42"/>
      <c r="O478" s="42"/>
      <c r="P478" s="49" t="s">
        <v>104</v>
      </c>
      <c r="Q478" s="58"/>
      <c r="R478" s="25"/>
    </row>
    <row r="479" spans="1:18" ht="55.5" customHeight="1">
      <c r="A479" s="43"/>
      <c r="B479" s="42"/>
      <c r="C479" s="42"/>
      <c r="D479" s="42"/>
      <c r="E479" s="42"/>
      <c r="F479" s="42"/>
      <c r="G479" s="42" t="s">
        <v>33</v>
      </c>
      <c r="H479" s="42" t="s">
        <v>20</v>
      </c>
      <c r="I479" s="42"/>
      <c r="J479" s="42" t="s">
        <v>154</v>
      </c>
      <c r="K479" s="42" t="s">
        <v>155</v>
      </c>
      <c r="L479" s="42" t="s">
        <v>156</v>
      </c>
      <c r="M479" s="42" t="s">
        <v>154</v>
      </c>
      <c r="N479" s="42" t="s">
        <v>155</v>
      </c>
      <c r="O479" s="42" t="s">
        <v>156</v>
      </c>
      <c r="P479" s="42" t="s">
        <v>102</v>
      </c>
      <c r="Q479" s="42" t="s">
        <v>103</v>
      </c>
      <c r="R479" s="25"/>
    </row>
    <row r="480" spans="1:18" ht="56.25">
      <c r="A480" s="43"/>
      <c r="B480" s="27" t="s">
        <v>21</v>
      </c>
      <c r="C480" s="27" t="s">
        <v>21</v>
      </c>
      <c r="D480" s="27" t="s">
        <v>21</v>
      </c>
      <c r="E480" s="27" t="s">
        <v>22</v>
      </c>
      <c r="F480" s="27" t="s">
        <v>21</v>
      </c>
      <c r="G480" s="43"/>
      <c r="H480" s="27" t="s">
        <v>34</v>
      </c>
      <c r="I480" s="27" t="s">
        <v>24</v>
      </c>
      <c r="J480" s="42"/>
      <c r="K480" s="42"/>
      <c r="L480" s="43"/>
      <c r="M480" s="42"/>
      <c r="N480" s="42"/>
      <c r="O480" s="43"/>
      <c r="P480" s="42"/>
      <c r="Q480" s="42"/>
      <c r="R480" s="25"/>
    </row>
    <row r="481" spans="1:18">
      <c r="A481" s="27">
        <v>1</v>
      </c>
      <c r="B481" s="27">
        <v>2</v>
      </c>
      <c r="C481" s="27">
        <v>3</v>
      </c>
      <c r="D481" s="27">
        <v>4</v>
      </c>
      <c r="E481" s="27">
        <v>5</v>
      </c>
      <c r="F481" s="27">
        <v>6</v>
      </c>
      <c r="G481" s="27">
        <v>7</v>
      </c>
      <c r="H481" s="27">
        <v>8</v>
      </c>
      <c r="I481" s="27">
        <v>9</v>
      </c>
      <c r="J481" s="27">
        <v>10</v>
      </c>
      <c r="K481" s="27">
        <v>11</v>
      </c>
      <c r="L481" s="27">
        <v>12</v>
      </c>
      <c r="M481" s="27">
        <v>13</v>
      </c>
      <c r="N481" s="27">
        <v>14</v>
      </c>
      <c r="O481" s="27">
        <v>15</v>
      </c>
      <c r="P481" s="36">
        <v>16</v>
      </c>
      <c r="Q481" s="36">
        <v>17</v>
      </c>
      <c r="R481" s="25"/>
    </row>
    <row r="482" spans="1:18" ht="75">
      <c r="A482" s="39" t="s">
        <v>148</v>
      </c>
      <c r="B482" s="27" t="s">
        <v>21</v>
      </c>
      <c r="C482" s="27" t="s">
        <v>21</v>
      </c>
      <c r="D482" s="27" t="s">
        <v>21</v>
      </c>
      <c r="E482" s="27" t="s">
        <v>25</v>
      </c>
      <c r="F482" s="27" t="s">
        <v>21</v>
      </c>
      <c r="G482" s="27" t="s">
        <v>35</v>
      </c>
      <c r="H482" s="27" t="s">
        <v>36</v>
      </c>
      <c r="I482" s="9" t="s">
        <v>116</v>
      </c>
      <c r="J482" s="27">
        <v>3</v>
      </c>
      <c r="K482" s="27">
        <v>3</v>
      </c>
      <c r="L482" s="27">
        <v>3</v>
      </c>
      <c r="M482" s="27" t="s">
        <v>21</v>
      </c>
      <c r="N482" s="27" t="s">
        <v>21</v>
      </c>
      <c r="O482" s="27" t="s">
        <v>21</v>
      </c>
      <c r="P482" s="36">
        <v>10</v>
      </c>
      <c r="Q482" s="37">
        <f>J482*0.1</f>
        <v>0.30000000000000004</v>
      </c>
      <c r="R482" s="25"/>
    </row>
    <row r="483" spans="1:18" hidden="1">
      <c r="A483" s="8"/>
      <c r="B483" s="27"/>
      <c r="C483" s="27"/>
      <c r="D483" s="27"/>
      <c r="E483" s="27"/>
      <c r="F483" s="26"/>
      <c r="G483" s="27"/>
      <c r="H483" s="27"/>
      <c r="I483" s="9"/>
      <c r="J483" s="27"/>
      <c r="K483" s="27"/>
      <c r="L483" s="27"/>
      <c r="M483" s="27"/>
      <c r="N483" s="27"/>
      <c r="O483" s="27"/>
      <c r="P483" s="27"/>
      <c r="Q483" s="27"/>
      <c r="R483" s="25"/>
    </row>
    <row r="484" spans="1:18" ht="23.25" customHeight="1">
      <c r="A484" s="8" t="s">
        <v>37</v>
      </c>
      <c r="B484" s="26"/>
      <c r="C484" s="27"/>
      <c r="D484" s="27"/>
      <c r="E484" s="26"/>
      <c r="F484" s="26"/>
      <c r="G484" s="27"/>
      <c r="H484" s="27"/>
      <c r="I484" s="9"/>
      <c r="J484" s="27">
        <f>SUM(J482:J483)</f>
        <v>3</v>
      </c>
      <c r="K484" s="27">
        <f>SUM(K482:K483)</f>
        <v>3</v>
      </c>
      <c r="L484" s="27">
        <f>SUM(L482:L483)</f>
        <v>3</v>
      </c>
      <c r="M484" s="27"/>
      <c r="N484" s="27"/>
      <c r="O484" s="27"/>
      <c r="P484" s="27">
        <v>10</v>
      </c>
      <c r="Q484" s="38">
        <f>SUM(Q482:Q483)</f>
        <v>0.30000000000000004</v>
      </c>
    </row>
    <row r="485" spans="1:18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25"/>
      <c r="Q485" s="25"/>
      <c r="R485" s="25"/>
    </row>
    <row r="486" spans="1:18">
      <c r="A486" s="46" t="s">
        <v>38</v>
      </c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25"/>
      <c r="Q486" s="25"/>
      <c r="R486" s="25"/>
    </row>
    <row r="487" spans="1:18">
      <c r="A487" s="42" t="s">
        <v>39</v>
      </c>
      <c r="B487" s="42"/>
      <c r="C487" s="42"/>
      <c r="D487" s="42"/>
      <c r="E487" s="42"/>
      <c r="F487" s="45"/>
      <c r="G487" s="45"/>
      <c r="H487" s="45"/>
      <c r="I487" s="45"/>
      <c r="J487" s="45"/>
      <c r="K487" s="45"/>
      <c r="L487" s="25"/>
      <c r="M487" s="25"/>
      <c r="N487" s="25"/>
      <c r="O487" s="25"/>
      <c r="P487" s="25"/>
      <c r="Q487" s="25"/>
      <c r="R487" s="25"/>
    </row>
    <row r="488" spans="1:18">
      <c r="A488" s="27" t="s">
        <v>40</v>
      </c>
      <c r="B488" s="27" t="s">
        <v>41</v>
      </c>
      <c r="C488" s="27" t="s">
        <v>42</v>
      </c>
      <c r="D488" s="27" t="s">
        <v>43</v>
      </c>
      <c r="E488" s="42" t="s">
        <v>23</v>
      </c>
      <c r="F488" s="45"/>
      <c r="G488" s="45"/>
      <c r="H488" s="45"/>
      <c r="I488" s="45"/>
      <c r="J488" s="45"/>
      <c r="K488" s="45"/>
      <c r="L488" s="25"/>
      <c r="M488" s="25"/>
      <c r="N488" s="25"/>
      <c r="O488" s="25"/>
      <c r="P488" s="25"/>
      <c r="Q488" s="25"/>
      <c r="R488" s="25"/>
    </row>
    <row r="489" spans="1:18">
      <c r="A489" s="27">
        <v>1</v>
      </c>
      <c r="B489" s="27">
        <v>2</v>
      </c>
      <c r="C489" s="27">
        <v>3</v>
      </c>
      <c r="D489" s="27">
        <v>4</v>
      </c>
      <c r="E489" s="42">
        <v>5</v>
      </c>
      <c r="F489" s="45"/>
      <c r="G489" s="45"/>
      <c r="H489" s="45"/>
      <c r="I489" s="45"/>
      <c r="J489" s="45"/>
      <c r="K489" s="45"/>
      <c r="L489" s="25"/>
      <c r="M489" s="25"/>
      <c r="N489" s="25"/>
      <c r="O489" s="25"/>
      <c r="P489" s="25"/>
      <c r="Q489" s="25"/>
      <c r="R489" s="25"/>
    </row>
    <row r="490" spans="1:18">
      <c r="A490" s="27" t="s">
        <v>21</v>
      </c>
      <c r="B490" s="27" t="s">
        <v>21</v>
      </c>
      <c r="C490" s="27" t="s">
        <v>21</v>
      </c>
      <c r="D490" s="27" t="s">
        <v>21</v>
      </c>
      <c r="E490" s="42" t="s">
        <v>21</v>
      </c>
      <c r="F490" s="44"/>
      <c r="G490" s="44"/>
      <c r="H490" s="44"/>
      <c r="I490" s="44"/>
      <c r="J490" s="44"/>
      <c r="K490" s="44"/>
      <c r="L490" s="25"/>
      <c r="M490" s="25"/>
      <c r="N490" s="25"/>
      <c r="O490" s="25"/>
      <c r="P490" s="25"/>
      <c r="Q490" s="25"/>
      <c r="R490" s="25"/>
    </row>
    <row r="491" spans="1:18">
      <c r="A491" s="46" t="s">
        <v>44</v>
      </c>
      <c r="B491" s="46"/>
      <c r="C491" s="46"/>
      <c r="D491" s="46"/>
      <c r="E491" s="46"/>
      <c r="F491" s="46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1:18">
      <c r="A492" s="61" t="s">
        <v>45</v>
      </c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29"/>
      <c r="M492" s="29"/>
      <c r="N492" s="29"/>
      <c r="O492" s="29"/>
      <c r="P492" s="25"/>
      <c r="Q492" s="25"/>
      <c r="R492" s="25"/>
    </row>
    <row r="493" spans="1:18" ht="40.5" customHeight="1">
      <c r="A493" s="62" t="s">
        <v>46</v>
      </c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29"/>
      <c r="M493" s="29"/>
      <c r="N493" s="29"/>
      <c r="O493" s="29"/>
      <c r="P493" s="25"/>
      <c r="Q493" s="25"/>
      <c r="R493" s="25"/>
    </row>
    <row r="494" spans="1:18" ht="16.5" customHeight="1">
      <c r="A494" s="63" t="s">
        <v>47</v>
      </c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29"/>
      <c r="M494" s="29"/>
      <c r="N494" s="29"/>
      <c r="O494" s="29"/>
      <c r="P494" s="25"/>
      <c r="Q494" s="25"/>
      <c r="R494" s="25"/>
    </row>
    <row r="495" spans="1:18">
      <c r="A495" s="46" t="s">
        <v>48</v>
      </c>
      <c r="B495" s="46"/>
      <c r="C495" s="46"/>
      <c r="D495" s="46"/>
      <c r="E495" s="46"/>
      <c r="F495" s="46"/>
      <c r="G495" s="46"/>
      <c r="H495" s="46"/>
      <c r="I495" s="46"/>
      <c r="J495" s="25"/>
      <c r="K495" s="25"/>
      <c r="L495" s="25"/>
      <c r="M495" s="25"/>
      <c r="N495" s="25"/>
      <c r="O495" s="25"/>
      <c r="P495" s="25"/>
      <c r="Q495" s="25"/>
      <c r="R495" s="25"/>
    </row>
    <row r="496" spans="1:18">
      <c r="A496" s="27" t="s">
        <v>49</v>
      </c>
      <c r="B496" s="42" t="s">
        <v>50</v>
      </c>
      <c r="C496" s="45"/>
      <c r="D496" s="45"/>
      <c r="E496" s="44" t="s">
        <v>51</v>
      </c>
      <c r="F496" s="44"/>
      <c r="G496" s="44"/>
      <c r="H496" s="44"/>
      <c r="I496" s="44"/>
      <c r="J496" s="25"/>
      <c r="K496" s="25"/>
      <c r="L496" s="25"/>
      <c r="M496" s="25"/>
      <c r="N496" s="25"/>
      <c r="O496" s="25"/>
      <c r="P496" s="25"/>
      <c r="Q496" s="25"/>
      <c r="R496" s="25"/>
    </row>
    <row r="497" spans="1:18">
      <c r="A497" s="27">
        <v>1</v>
      </c>
      <c r="B497" s="42">
        <v>2</v>
      </c>
      <c r="C497" s="45"/>
      <c r="D497" s="45"/>
      <c r="E497" s="44">
        <v>3</v>
      </c>
      <c r="F497" s="44"/>
      <c r="G497" s="44"/>
      <c r="H497" s="44"/>
      <c r="I497" s="44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1:18" ht="45" customHeight="1">
      <c r="A498" s="55" t="s">
        <v>52</v>
      </c>
      <c r="B498" s="42" t="s">
        <v>53</v>
      </c>
      <c r="C498" s="45"/>
      <c r="D498" s="45"/>
      <c r="E498" s="42" t="s">
        <v>54</v>
      </c>
      <c r="F498" s="42"/>
      <c r="G498" s="42"/>
      <c r="H498" s="42"/>
      <c r="I498" s="42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1:18" ht="35.25" customHeight="1">
      <c r="A499" s="56"/>
      <c r="B499" s="42" t="s">
        <v>55</v>
      </c>
      <c r="C499" s="44"/>
      <c r="D499" s="44"/>
      <c r="E499" s="42" t="s">
        <v>56</v>
      </c>
      <c r="F499" s="42"/>
      <c r="G499" s="42"/>
      <c r="H499" s="42"/>
      <c r="I499" s="42"/>
      <c r="J499" s="25"/>
      <c r="K499" s="25"/>
      <c r="L499" s="25"/>
      <c r="M499" s="25"/>
      <c r="N499" s="25"/>
      <c r="O499" s="25"/>
      <c r="P499" s="25"/>
      <c r="Q499" s="25"/>
      <c r="R499" s="25"/>
    </row>
    <row r="500" spans="1:18" ht="45.95" customHeight="1">
      <c r="A500" s="56" t="s">
        <v>57</v>
      </c>
      <c r="B500" s="42" t="s">
        <v>58</v>
      </c>
      <c r="C500" s="45"/>
      <c r="D500" s="45"/>
      <c r="E500" s="44" t="s">
        <v>105</v>
      </c>
      <c r="F500" s="44"/>
      <c r="G500" s="44"/>
      <c r="H500" s="44"/>
      <c r="I500" s="44"/>
      <c r="J500" s="25"/>
      <c r="K500" s="25"/>
      <c r="L500" s="25"/>
      <c r="M500" s="25"/>
      <c r="N500" s="25"/>
      <c r="O500" s="25"/>
      <c r="P500" s="25"/>
      <c r="Q500" s="25"/>
      <c r="R500" s="25"/>
    </row>
    <row r="501" spans="1:18" ht="34.5" customHeight="1">
      <c r="A501" s="57"/>
      <c r="B501" s="42" t="s">
        <v>59</v>
      </c>
      <c r="C501" s="44"/>
      <c r="D501" s="44"/>
      <c r="E501" s="44" t="s">
        <v>54</v>
      </c>
      <c r="F501" s="44"/>
      <c r="G501" s="44"/>
      <c r="H501" s="44"/>
      <c r="I501" s="44"/>
      <c r="J501" s="25"/>
      <c r="K501" s="25"/>
      <c r="L501" s="25"/>
      <c r="M501" s="40"/>
      <c r="N501" s="28"/>
      <c r="O501" s="25"/>
      <c r="P501" s="25"/>
      <c r="Q501" s="25"/>
      <c r="R501" s="25"/>
    </row>
    <row r="502" spans="1:18" ht="34.5" customHeight="1">
      <c r="A502" s="30"/>
      <c r="B502" s="30"/>
      <c r="C502" s="34"/>
      <c r="D502" s="34"/>
      <c r="E502" s="34"/>
      <c r="F502" s="34"/>
      <c r="G502" s="34"/>
      <c r="H502" s="34"/>
      <c r="I502" s="34"/>
      <c r="J502" s="25"/>
      <c r="K502" s="25"/>
      <c r="L502" s="25"/>
      <c r="M502" s="40"/>
      <c r="N502" s="28"/>
      <c r="O502" s="25"/>
      <c r="P502" s="25"/>
      <c r="Q502" s="25"/>
      <c r="R502" s="25"/>
    </row>
    <row r="503" spans="1:18" ht="25.5" customHeight="1">
      <c r="A503" s="52" t="s">
        <v>66</v>
      </c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25"/>
    </row>
    <row r="504" spans="1:18" ht="18" customHeight="1">
      <c r="A504" s="46" t="s">
        <v>67</v>
      </c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25"/>
    </row>
    <row r="505" spans="1:18" ht="18" customHeight="1">
      <c r="A505" s="54" t="s">
        <v>68</v>
      </c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25"/>
      <c r="N505" s="25"/>
      <c r="O505" s="25"/>
      <c r="P505" s="25"/>
    </row>
    <row r="506" spans="1:18" ht="18" customHeight="1">
      <c r="A506" s="54" t="s">
        <v>69</v>
      </c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25"/>
      <c r="N506" s="25"/>
      <c r="O506" s="25"/>
      <c r="P506" s="25"/>
    </row>
    <row r="507" spans="1:18" ht="18" customHeight="1">
      <c r="A507" s="54" t="s">
        <v>70</v>
      </c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25"/>
      <c r="N507" s="25"/>
      <c r="O507" s="25"/>
      <c r="P507" s="25"/>
    </row>
    <row r="508" spans="1:18" ht="18" customHeight="1">
      <c r="A508" s="54" t="s">
        <v>71</v>
      </c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25"/>
      <c r="N508" s="25"/>
      <c r="O508" s="25"/>
      <c r="P508" s="25"/>
    </row>
    <row r="509" spans="1:18" ht="18" customHeight="1">
      <c r="A509" s="54" t="s">
        <v>72</v>
      </c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25"/>
      <c r="N509" s="25"/>
      <c r="O509" s="25"/>
      <c r="P509" s="25"/>
    </row>
    <row r="510" spans="1:18" ht="18" customHeight="1">
      <c r="A510" s="54" t="s">
        <v>73</v>
      </c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25"/>
      <c r="N510" s="25"/>
      <c r="O510" s="25"/>
      <c r="P510" s="25"/>
    </row>
    <row r="511" spans="1:18" ht="18" customHeight="1">
      <c r="A511" s="54" t="s">
        <v>74</v>
      </c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25"/>
      <c r="N511" s="25"/>
      <c r="O511" s="25"/>
      <c r="P511" s="25"/>
    </row>
    <row r="512" spans="1:18" ht="18" customHeight="1">
      <c r="A512" s="48" t="s">
        <v>75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25"/>
    </row>
    <row r="513" spans="1:16" ht="18" customHeight="1">
      <c r="A513" s="48" t="s">
        <v>93</v>
      </c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</row>
    <row r="514" spans="1:16" ht="18" customHeight="1">
      <c r="A514" s="48" t="s">
        <v>94</v>
      </c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</row>
    <row r="515" spans="1:16" ht="18" customHeight="1">
      <c r="A515" s="46" t="s">
        <v>76</v>
      </c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25"/>
    </row>
    <row r="516" spans="1:16" ht="18" customHeight="1">
      <c r="A516" s="27" t="s">
        <v>77</v>
      </c>
      <c r="B516" s="42" t="s">
        <v>78</v>
      </c>
      <c r="C516" s="45"/>
      <c r="D516" s="45"/>
      <c r="E516" s="49" t="s">
        <v>79</v>
      </c>
      <c r="F516" s="50"/>
      <c r="G516" s="50"/>
      <c r="H516" s="50"/>
      <c r="I516" s="50"/>
      <c r="J516" s="50"/>
      <c r="K516" s="50"/>
      <c r="L516" s="51"/>
      <c r="M516" s="25"/>
      <c r="N516" s="25"/>
      <c r="O516" s="25"/>
      <c r="P516" s="25"/>
    </row>
    <row r="517" spans="1:16" ht="18" customHeight="1">
      <c r="A517" s="27">
        <v>1</v>
      </c>
      <c r="B517" s="42">
        <v>2</v>
      </c>
      <c r="C517" s="45"/>
      <c r="D517" s="45"/>
      <c r="E517" s="44">
        <v>3</v>
      </c>
      <c r="F517" s="44"/>
      <c r="G517" s="44"/>
      <c r="H517" s="44"/>
      <c r="I517" s="44"/>
      <c r="J517" s="44"/>
      <c r="K517" s="45"/>
      <c r="L517" s="45"/>
      <c r="M517" s="25"/>
      <c r="N517" s="25"/>
      <c r="O517" s="25"/>
      <c r="P517" s="25"/>
    </row>
    <row r="518" spans="1:16" ht="18" customHeight="1">
      <c r="A518" s="27" t="s">
        <v>80</v>
      </c>
      <c r="B518" s="42" t="s">
        <v>112</v>
      </c>
      <c r="C518" s="45"/>
      <c r="D518" s="45"/>
      <c r="E518" s="44" t="s">
        <v>81</v>
      </c>
      <c r="F518" s="44"/>
      <c r="G518" s="44"/>
      <c r="H518" s="44"/>
      <c r="I518" s="44"/>
      <c r="J518" s="44"/>
      <c r="K518" s="44"/>
      <c r="L518" s="44"/>
      <c r="M518" s="25"/>
      <c r="N518" s="25"/>
      <c r="O518" s="25"/>
      <c r="P518" s="25"/>
    </row>
    <row r="519" spans="1:16" ht="18" customHeight="1">
      <c r="A519" s="27" t="s">
        <v>82</v>
      </c>
      <c r="B519" s="42" t="s">
        <v>83</v>
      </c>
      <c r="C519" s="43"/>
      <c r="D519" s="43"/>
      <c r="E519" s="44" t="s">
        <v>81</v>
      </c>
      <c r="F519" s="44"/>
      <c r="G519" s="44"/>
      <c r="H519" s="44"/>
      <c r="I519" s="44"/>
      <c r="J519" s="44"/>
      <c r="K519" s="44"/>
      <c r="L519" s="44"/>
      <c r="M519" s="25"/>
      <c r="N519" s="25"/>
      <c r="O519" s="25"/>
      <c r="P519" s="25"/>
    </row>
    <row r="520" spans="1:16" ht="18" customHeight="1">
      <c r="A520" s="27" t="s">
        <v>84</v>
      </c>
      <c r="B520" s="42" t="s">
        <v>149</v>
      </c>
      <c r="C520" s="45"/>
      <c r="D520" s="45"/>
      <c r="E520" s="44" t="s">
        <v>81</v>
      </c>
      <c r="F520" s="44"/>
      <c r="G520" s="44"/>
      <c r="H520" s="44"/>
      <c r="I520" s="44"/>
      <c r="J520" s="44"/>
      <c r="K520" s="44"/>
      <c r="L520" s="44"/>
      <c r="M520" s="25"/>
      <c r="N520" s="25"/>
      <c r="O520" s="25"/>
      <c r="P520" s="25"/>
    </row>
    <row r="521" spans="1:16" ht="18" customHeight="1">
      <c r="A521" s="46" t="s">
        <v>85</v>
      </c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25"/>
    </row>
    <row r="522" spans="1:16" ht="18" customHeight="1">
      <c r="A522" s="46" t="s">
        <v>86</v>
      </c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25"/>
    </row>
    <row r="523" spans="1:16" ht="18" customHeight="1">
      <c r="A523" s="46" t="s">
        <v>87</v>
      </c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25"/>
    </row>
    <row r="524" spans="1:16" ht="18" customHeight="1">
      <c r="A524" s="46" t="s">
        <v>113</v>
      </c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</row>
    <row r="525" spans="1:16" ht="18" customHeight="1">
      <c r="A525" s="64" t="s">
        <v>88</v>
      </c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25"/>
    </row>
    <row r="526" spans="1:16" ht="18" customHeight="1">
      <c r="A526" s="64" t="s">
        <v>89</v>
      </c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25"/>
    </row>
    <row r="527" spans="1:16" ht="18" customHeight="1">
      <c r="A527" s="47" t="s">
        <v>90</v>
      </c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25"/>
    </row>
    <row r="528" spans="1:16" ht="16.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</row>
    <row r="529" spans="1:18" ht="16.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</row>
    <row r="530" spans="1:18" ht="20.25" customHeight="1">
      <c r="A530" s="25" t="s">
        <v>150</v>
      </c>
      <c r="B530" s="25"/>
      <c r="C530" s="25"/>
      <c r="D530" s="25"/>
      <c r="E530" s="25"/>
      <c r="F530" s="25"/>
      <c r="G530" s="25"/>
      <c r="H530" s="25"/>
      <c r="I530" s="25"/>
      <c r="J530" s="25"/>
      <c r="K530" s="25" t="s">
        <v>91</v>
      </c>
      <c r="L530" s="25"/>
      <c r="M530" s="25"/>
      <c r="N530" s="25"/>
      <c r="O530" s="25"/>
      <c r="P530" s="25"/>
    </row>
    <row r="531" spans="1:18" ht="16.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>
      <c r="J534" s="1">
        <f>J55+J92+J130+J173+J210+J248+J291+J328+J366+J409+J446+J484</f>
        <v>1765</v>
      </c>
    </row>
  </sheetData>
  <mergeCells count="931">
    <mergeCell ref="A411:O411"/>
    <mergeCell ref="B421:D421"/>
    <mergeCell ref="E421:I421"/>
    <mergeCell ref="B422:D422"/>
    <mergeCell ref="E422:I422"/>
    <mergeCell ref="A423:A424"/>
    <mergeCell ref="B423:D423"/>
    <mergeCell ref="E423:I423"/>
    <mergeCell ref="A526:O526"/>
    <mergeCell ref="A437:A438"/>
    <mergeCell ref="A494:K494"/>
    <mergeCell ref="A486:O486"/>
    <mergeCell ref="A487:K487"/>
    <mergeCell ref="E488:K488"/>
    <mergeCell ref="E489:K489"/>
    <mergeCell ref="E490:K490"/>
    <mergeCell ref="A491:F491"/>
    <mergeCell ref="A492:K492"/>
    <mergeCell ref="A493:K493"/>
    <mergeCell ref="A474:A475"/>
    <mergeCell ref="B474:B475"/>
    <mergeCell ref="C474:C475"/>
    <mergeCell ref="D474:D475"/>
    <mergeCell ref="E474:E475"/>
    <mergeCell ref="A387:J387"/>
    <mergeCell ref="K387:M387"/>
    <mergeCell ref="N387:O387"/>
    <mergeCell ref="A388:J388"/>
    <mergeCell ref="A410:O410"/>
    <mergeCell ref="A400:A401"/>
    <mergeCell ref="B400:B401"/>
    <mergeCell ref="C400:C401"/>
    <mergeCell ref="D400:D401"/>
    <mergeCell ref="E400:E401"/>
    <mergeCell ref="F400:F401"/>
    <mergeCell ref="A402:O402"/>
    <mergeCell ref="A403:J403"/>
    <mergeCell ref="A404:A406"/>
    <mergeCell ref="B404:D405"/>
    <mergeCell ref="E404:F405"/>
    <mergeCell ref="G404:I404"/>
    <mergeCell ref="J404:L404"/>
    <mergeCell ref="M404:O404"/>
    <mergeCell ref="A368:O368"/>
    <mergeCell ref="A369:K369"/>
    <mergeCell ref="E370:K370"/>
    <mergeCell ref="E371:K371"/>
    <mergeCell ref="A384:K384"/>
    <mergeCell ref="A380:A381"/>
    <mergeCell ref="B380:D380"/>
    <mergeCell ref="E380:I380"/>
    <mergeCell ref="B381:D381"/>
    <mergeCell ref="E381:I381"/>
    <mergeCell ref="A382:A383"/>
    <mergeCell ref="B382:D382"/>
    <mergeCell ref="E382:I382"/>
    <mergeCell ref="B383:D383"/>
    <mergeCell ref="E383:I383"/>
    <mergeCell ref="E372:K372"/>
    <mergeCell ref="A373:F373"/>
    <mergeCell ref="A374:K374"/>
    <mergeCell ref="A375:K375"/>
    <mergeCell ref="A376:K376"/>
    <mergeCell ref="A377:I377"/>
    <mergeCell ref="B378:D378"/>
    <mergeCell ref="E378:I378"/>
    <mergeCell ref="B379:D379"/>
    <mergeCell ref="A358:O358"/>
    <mergeCell ref="A359:J359"/>
    <mergeCell ref="A360:A362"/>
    <mergeCell ref="B360:D361"/>
    <mergeCell ref="E360:F361"/>
    <mergeCell ref="G360:I360"/>
    <mergeCell ref="J360:L360"/>
    <mergeCell ref="M360:O360"/>
    <mergeCell ref="A367:O367"/>
    <mergeCell ref="A344:A345"/>
    <mergeCell ref="B344:D344"/>
    <mergeCell ref="E344:I344"/>
    <mergeCell ref="B345:D345"/>
    <mergeCell ref="E345:I345"/>
    <mergeCell ref="A347:L347"/>
    <mergeCell ref="A356:A357"/>
    <mergeCell ref="B356:B357"/>
    <mergeCell ref="C356:C357"/>
    <mergeCell ref="D356:D357"/>
    <mergeCell ref="E356:E357"/>
    <mergeCell ref="F356:F357"/>
    <mergeCell ref="E333:K333"/>
    <mergeCell ref="E334:K334"/>
    <mergeCell ref="A342:A343"/>
    <mergeCell ref="B342:D342"/>
    <mergeCell ref="E342:I342"/>
    <mergeCell ref="B343:D343"/>
    <mergeCell ref="E343:I343"/>
    <mergeCell ref="B341:D341"/>
    <mergeCell ref="E341:I341"/>
    <mergeCell ref="A313:L313"/>
    <mergeCell ref="A314:J314"/>
    <mergeCell ref="A315:A317"/>
    <mergeCell ref="B315:D316"/>
    <mergeCell ref="E315:F316"/>
    <mergeCell ref="G315:I315"/>
    <mergeCell ref="J315:L315"/>
    <mergeCell ref="A321:O321"/>
    <mergeCell ref="A322:J322"/>
    <mergeCell ref="A218:K218"/>
    <mergeCell ref="A219:K219"/>
    <mergeCell ref="A221:I221"/>
    <mergeCell ref="B222:D222"/>
    <mergeCell ref="E222:I222"/>
    <mergeCell ref="A220:K220"/>
    <mergeCell ref="A282:A283"/>
    <mergeCell ref="B282:B283"/>
    <mergeCell ref="C282:C283"/>
    <mergeCell ref="D282:D283"/>
    <mergeCell ref="E282:E283"/>
    <mergeCell ref="F282:F283"/>
    <mergeCell ref="A259:I259"/>
    <mergeCell ref="B260:D260"/>
    <mergeCell ref="A238:A239"/>
    <mergeCell ref="B238:B239"/>
    <mergeCell ref="C238:C239"/>
    <mergeCell ref="D238:D239"/>
    <mergeCell ref="E238:E239"/>
    <mergeCell ref="F238:F239"/>
    <mergeCell ref="A240:O240"/>
    <mergeCell ref="M242:O242"/>
    <mergeCell ref="A258:K258"/>
    <mergeCell ref="E254:K254"/>
    <mergeCell ref="P50:Q50"/>
    <mergeCell ref="P51:P52"/>
    <mergeCell ref="Q51:Q52"/>
    <mergeCell ref="M243:M244"/>
    <mergeCell ref="N243:N244"/>
    <mergeCell ref="A46:A47"/>
    <mergeCell ref="A183:K183"/>
    <mergeCell ref="A192:L192"/>
    <mergeCell ref="A201:A202"/>
    <mergeCell ref="B201:B202"/>
    <mergeCell ref="C201:C202"/>
    <mergeCell ref="D201:D202"/>
    <mergeCell ref="E201:E202"/>
    <mergeCell ref="F201:F202"/>
    <mergeCell ref="A203:O203"/>
    <mergeCell ref="A204:J204"/>
    <mergeCell ref="A205:A207"/>
    <mergeCell ref="A211:O211"/>
    <mergeCell ref="A212:O212"/>
    <mergeCell ref="A213:K213"/>
    <mergeCell ref="E214:K214"/>
    <mergeCell ref="E215:K215"/>
    <mergeCell ref="E216:K216"/>
    <mergeCell ref="A217:F217"/>
    <mergeCell ref="A29:J29"/>
    <mergeCell ref="A30:J30"/>
    <mergeCell ref="A31:O31"/>
    <mergeCell ref="A37:L37"/>
    <mergeCell ref="M37:M39"/>
    <mergeCell ref="N37:N39"/>
    <mergeCell ref="A38:L38"/>
    <mergeCell ref="K24:M24"/>
    <mergeCell ref="N24:O24"/>
    <mergeCell ref="A25:J25"/>
    <mergeCell ref="K25:M25"/>
    <mergeCell ref="K30:M30"/>
    <mergeCell ref="N30:O30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4:O524"/>
    <mergeCell ref="A525:O525"/>
    <mergeCell ref="B499:D499"/>
    <mergeCell ref="A522:O522"/>
    <mergeCell ref="A523:O523"/>
    <mergeCell ref="B496:D496"/>
    <mergeCell ref="B497:D497"/>
    <mergeCell ref="B498:D498"/>
    <mergeCell ref="L11:M11"/>
    <mergeCell ref="N11:O11"/>
    <mergeCell ref="L12:M12"/>
    <mergeCell ref="N12:O12"/>
    <mergeCell ref="A16:O16"/>
    <mergeCell ref="A17:O17"/>
    <mergeCell ref="A27:J27"/>
    <mergeCell ref="M42:N42"/>
    <mergeCell ref="M43:M44"/>
    <mergeCell ref="N43:N44"/>
    <mergeCell ref="K43:K44"/>
    <mergeCell ref="A485:O485"/>
    <mergeCell ref="A307:A308"/>
    <mergeCell ref="M310:M312"/>
    <mergeCell ref="N310:N312"/>
    <mergeCell ref="F474:F475"/>
    <mergeCell ref="A476:O476"/>
    <mergeCell ref="A477:J477"/>
    <mergeCell ref="A478:A480"/>
    <mergeCell ref="B478:D479"/>
    <mergeCell ref="E478:F479"/>
    <mergeCell ref="G478:I478"/>
    <mergeCell ref="J478:L478"/>
    <mergeCell ref="M478:O478"/>
    <mergeCell ref="B307:D307"/>
    <mergeCell ref="E307:I307"/>
    <mergeCell ref="B308:D308"/>
    <mergeCell ref="E308:I308"/>
    <mergeCell ref="A310:L310"/>
    <mergeCell ref="A319:A320"/>
    <mergeCell ref="B319:B320"/>
    <mergeCell ref="C319:C320"/>
    <mergeCell ref="D319:D320"/>
    <mergeCell ref="E319:E320"/>
    <mergeCell ref="F319:F320"/>
    <mergeCell ref="A311:L311"/>
    <mergeCell ref="A302:I302"/>
    <mergeCell ref="B303:D303"/>
    <mergeCell ref="E303:I303"/>
    <mergeCell ref="B304:D304"/>
    <mergeCell ref="E304:I304"/>
    <mergeCell ref="A305:A306"/>
    <mergeCell ref="B305:D305"/>
    <mergeCell ref="E305:I305"/>
    <mergeCell ref="B306:D306"/>
    <mergeCell ref="E306:I306"/>
    <mergeCell ref="A447:O447"/>
    <mergeCell ref="A448:O448"/>
    <mergeCell ref="A449:K449"/>
    <mergeCell ref="E450:K450"/>
    <mergeCell ref="E451:K451"/>
    <mergeCell ref="A460:A461"/>
    <mergeCell ref="B460:D460"/>
    <mergeCell ref="E460:I460"/>
    <mergeCell ref="B461:D461"/>
    <mergeCell ref="E461:I461"/>
    <mergeCell ref="A255:F255"/>
    <mergeCell ref="A256:K256"/>
    <mergeCell ref="A257:K257"/>
    <mergeCell ref="A241:J241"/>
    <mergeCell ref="A242:A244"/>
    <mergeCell ref="B242:D243"/>
    <mergeCell ref="E242:F243"/>
    <mergeCell ref="G242:I242"/>
    <mergeCell ref="J242:L242"/>
    <mergeCell ref="G243:G244"/>
    <mergeCell ref="H243:I243"/>
    <mergeCell ref="J243:J244"/>
    <mergeCell ref="K243:K244"/>
    <mergeCell ref="L243:L244"/>
    <mergeCell ref="B185:D185"/>
    <mergeCell ref="E185:I185"/>
    <mergeCell ref="A71:A72"/>
    <mergeCell ref="B71:D71"/>
    <mergeCell ref="E71:I71"/>
    <mergeCell ref="B72:D72"/>
    <mergeCell ref="E72:I72"/>
    <mergeCell ref="B68:D68"/>
    <mergeCell ref="E68:I68"/>
    <mergeCell ref="A69:A70"/>
    <mergeCell ref="B69:D69"/>
    <mergeCell ref="E69:I69"/>
    <mergeCell ref="B70:D70"/>
    <mergeCell ref="E70:I70"/>
    <mergeCell ref="A175:O175"/>
    <mergeCell ref="A176:K176"/>
    <mergeCell ref="E177:K177"/>
    <mergeCell ref="E178:K178"/>
    <mergeCell ref="E179:K179"/>
    <mergeCell ref="A180:F180"/>
    <mergeCell ref="A181:K181"/>
    <mergeCell ref="A182:K182"/>
    <mergeCell ref="A184:I184"/>
    <mergeCell ref="A85:O85"/>
    <mergeCell ref="A174:O174"/>
    <mergeCell ref="A63:K63"/>
    <mergeCell ref="A64:K64"/>
    <mergeCell ref="A65:K65"/>
    <mergeCell ref="A66:I66"/>
    <mergeCell ref="B67:D67"/>
    <mergeCell ref="E67:I67"/>
    <mergeCell ref="A77:L77"/>
    <mergeCell ref="A78:J78"/>
    <mergeCell ref="A79:A81"/>
    <mergeCell ref="B79:D80"/>
    <mergeCell ref="E79:F80"/>
    <mergeCell ref="G79:I79"/>
    <mergeCell ref="J79:L79"/>
    <mergeCell ref="A74:L74"/>
    <mergeCell ref="M74:M76"/>
    <mergeCell ref="N74:N76"/>
    <mergeCell ref="M51:M52"/>
    <mergeCell ref="N51:N52"/>
    <mergeCell ref="O51:O52"/>
    <mergeCell ref="A62:F62"/>
    <mergeCell ref="A86:J86"/>
    <mergeCell ref="A87:A89"/>
    <mergeCell ref="B87:D88"/>
    <mergeCell ref="E87:F88"/>
    <mergeCell ref="G87:I87"/>
    <mergeCell ref="J87:L87"/>
    <mergeCell ref="M87:O87"/>
    <mergeCell ref="N21:O21"/>
    <mergeCell ref="A22:J22"/>
    <mergeCell ref="K22:M22"/>
    <mergeCell ref="N22:O22"/>
    <mergeCell ref="A23:J23"/>
    <mergeCell ref="K23:M23"/>
    <mergeCell ref="N23:O23"/>
    <mergeCell ref="B46:B47"/>
    <mergeCell ref="C46:C47"/>
    <mergeCell ref="D46:D47"/>
    <mergeCell ref="E46:E47"/>
    <mergeCell ref="F46:F47"/>
    <mergeCell ref="A40:L40"/>
    <mergeCell ref="A41:J41"/>
    <mergeCell ref="A42:A44"/>
    <mergeCell ref="B42:D43"/>
    <mergeCell ref="E42:F43"/>
    <mergeCell ref="G42:I42"/>
    <mergeCell ref="J42:L42"/>
    <mergeCell ref="G43:G44"/>
    <mergeCell ref="H43:I43"/>
    <mergeCell ref="J43:J44"/>
    <mergeCell ref="L43:L44"/>
    <mergeCell ref="A28:J28"/>
    <mergeCell ref="A75:L75"/>
    <mergeCell ref="N25:O25"/>
    <mergeCell ref="A26:J26"/>
    <mergeCell ref="K26:M26"/>
    <mergeCell ref="N26:O26"/>
    <mergeCell ref="A48:O48"/>
    <mergeCell ref="A49:J49"/>
    <mergeCell ref="A50:A52"/>
    <mergeCell ref="B50:D51"/>
    <mergeCell ref="E50:F51"/>
    <mergeCell ref="G50:I50"/>
    <mergeCell ref="J50:L50"/>
    <mergeCell ref="M50:O50"/>
    <mergeCell ref="G51:G52"/>
    <mergeCell ref="H51:I51"/>
    <mergeCell ref="A56:O56"/>
    <mergeCell ref="A57:O57"/>
    <mergeCell ref="A58:K58"/>
    <mergeCell ref="E59:K59"/>
    <mergeCell ref="E60:K60"/>
    <mergeCell ref="E61:K61"/>
    <mergeCell ref="J51:J52"/>
    <mergeCell ref="K51:K52"/>
    <mergeCell ref="L51:L52"/>
    <mergeCell ref="M79:N79"/>
    <mergeCell ref="G80:G81"/>
    <mergeCell ref="H80:I80"/>
    <mergeCell ref="J80:J81"/>
    <mergeCell ref="K80:K81"/>
    <mergeCell ref="L80:L81"/>
    <mergeCell ref="M80:M81"/>
    <mergeCell ref="N80:N81"/>
    <mergeCell ref="B83:B84"/>
    <mergeCell ref="C83:C84"/>
    <mergeCell ref="D83:D84"/>
    <mergeCell ref="E83:E84"/>
    <mergeCell ref="F83:F84"/>
    <mergeCell ref="P87:Q87"/>
    <mergeCell ref="G88:G89"/>
    <mergeCell ref="H88:I88"/>
    <mergeCell ref="J88:J89"/>
    <mergeCell ref="K88:K89"/>
    <mergeCell ref="L88:L89"/>
    <mergeCell ref="M88:M89"/>
    <mergeCell ref="N88:N89"/>
    <mergeCell ref="O88:O89"/>
    <mergeCell ref="P88:P89"/>
    <mergeCell ref="Q88:Q89"/>
    <mergeCell ref="A93:O93"/>
    <mergeCell ref="A94:O94"/>
    <mergeCell ref="A95:K95"/>
    <mergeCell ref="E96:K96"/>
    <mergeCell ref="E97:K97"/>
    <mergeCell ref="E98:K98"/>
    <mergeCell ref="A99:F99"/>
    <mergeCell ref="A100:K100"/>
    <mergeCell ref="A101:K101"/>
    <mergeCell ref="A108:A109"/>
    <mergeCell ref="B108:D108"/>
    <mergeCell ref="E108:I108"/>
    <mergeCell ref="B109:D109"/>
    <mergeCell ref="E109:I109"/>
    <mergeCell ref="A32:J32"/>
    <mergeCell ref="K32:M32"/>
    <mergeCell ref="N32:O32"/>
    <mergeCell ref="A33:J33"/>
    <mergeCell ref="K33:M33"/>
    <mergeCell ref="N33:O33"/>
    <mergeCell ref="A34:J34"/>
    <mergeCell ref="A83:A84"/>
    <mergeCell ref="A102:K102"/>
    <mergeCell ref="A103:I103"/>
    <mergeCell ref="B104:D104"/>
    <mergeCell ref="E104:I104"/>
    <mergeCell ref="B105:D105"/>
    <mergeCell ref="E105:I105"/>
    <mergeCell ref="A106:A107"/>
    <mergeCell ref="B106:D106"/>
    <mergeCell ref="E106:I106"/>
    <mergeCell ref="B107:D107"/>
    <mergeCell ref="E107:I107"/>
    <mergeCell ref="A111:L111"/>
    <mergeCell ref="M111:M113"/>
    <mergeCell ref="N111:N113"/>
    <mergeCell ref="A112:L112"/>
    <mergeCell ref="A114:L114"/>
    <mergeCell ref="A115:J115"/>
    <mergeCell ref="A116:A118"/>
    <mergeCell ref="B116:D117"/>
    <mergeCell ref="E116:F117"/>
    <mergeCell ref="G116:I116"/>
    <mergeCell ref="J116:L116"/>
    <mergeCell ref="M116:N116"/>
    <mergeCell ref="G117:G118"/>
    <mergeCell ref="H117:I117"/>
    <mergeCell ref="J117:J118"/>
    <mergeCell ref="K117:K118"/>
    <mergeCell ref="L117:L118"/>
    <mergeCell ref="M117:M118"/>
    <mergeCell ref="N117:N118"/>
    <mergeCell ref="B120:B121"/>
    <mergeCell ref="C120:C121"/>
    <mergeCell ref="D120:D121"/>
    <mergeCell ref="E120:E121"/>
    <mergeCell ref="F120:F121"/>
    <mergeCell ref="A122:O122"/>
    <mergeCell ref="A123:J123"/>
    <mergeCell ref="A124:A126"/>
    <mergeCell ref="B124:D125"/>
    <mergeCell ref="E124:F125"/>
    <mergeCell ref="G124:I124"/>
    <mergeCell ref="J124:L124"/>
    <mergeCell ref="M124:O124"/>
    <mergeCell ref="E134:K134"/>
    <mergeCell ref="E135:K135"/>
    <mergeCell ref="E136:K136"/>
    <mergeCell ref="A137:F137"/>
    <mergeCell ref="A138:K138"/>
    <mergeCell ref="A139:K139"/>
    <mergeCell ref="P124:Q124"/>
    <mergeCell ref="G125:G126"/>
    <mergeCell ref="H125:I125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A146:A147"/>
    <mergeCell ref="B146:D146"/>
    <mergeCell ref="E146:I146"/>
    <mergeCell ref="B147:D147"/>
    <mergeCell ref="E147:I147"/>
    <mergeCell ref="A120:A121"/>
    <mergeCell ref="A150:J150"/>
    <mergeCell ref="K150:M150"/>
    <mergeCell ref="N150:O150"/>
    <mergeCell ref="A149:O149"/>
    <mergeCell ref="A140:K140"/>
    <mergeCell ref="A141:I141"/>
    <mergeCell ref="B142:D142"/>
    <mergeCell ref="E142:I142"/>
    <mergeCell ref="B143:D143"/>
    <mergeCell ref="E143:I143"/>
    <mergeCell ref="A144:A145"/>
    <mergeCell ref="B144:D144"/>
    <mergeCell ref="E144:I144"/>
    <mergeCell ref="B145:D145"/>
    <mergeCell ref="E145:I145"/>
    <mergeCell ref="A131:O131"/>
    <mergeCell ref="A132:O132"/>
    <mergeCell ref="A133:K133"/>
    <mergeCell ref="A151:J151"/>
    <mergeCell ref="K151:M151"/>
    <mergeCell ref="N151:O151"/>
    <mergeCell ref="A152:J152"/>
    <mergeCell ref="A155:L155"/>
    <mergeCell ref="M155:M157"/>
    <mergeCell ref="N155:N157"/>
    <mergeCell ref="A156:L156"/>
    <mergeCell ref="A158:L158"/>
    <mergeCell ref="A159:J159"/>
    <mergeCell ref="A160:A162"/>
    <mergeCell ref="B160:D161"/>
    <mergeCell ref="E160:F161"/>
    <mergeCell ref="G160:I160"/>
    <mergeCell ref="J160:L160"/>
    <mergeCell ref="M160:N160"/>
    <mergeCell ref="G161:G162"/>
    <mergeCell ref="H161:I161"/>
    <mergeCell ref="J161:J162"/>
    <mergeCell ref="K161:K162"/>
    <mergeCell ref="L161:L162"/>
    <mergeCell ref="M161:M162"/>
    <mergeCell ref="N161:N162"/>
    <mergeCell ref="A164:A165"/>
    <mergeCell ref="B164:B165"/>
    <mergeCell ref="C164:C165"/>
    <mergeCell ref="D164:D165"/>
    <mergeCell ref="E164:E165"/>
    <mergeCell ref="F164:F165"/>
    <mergeCell ref="A166:O166"/>
    <mergeCell ref="A167:J167"/>
    <mergeCell ref="A168:A170"/>
    <mergeCell ref="B168:D169"/>
    <mergeCell ref="E168:F169"/>
    <mergeCell ref="G168:I168"/>
    <mergeCell ref="J168:L168"/>
    <mergeCell ref="M168:O168"/>
    <mergeCell ref="P168:Q168"/>
    <mergeCell ref="G169:G170"/>
    <mergeCell ref="H169:I169"/>
    <mergeCell ref="J169:J170"/>
    <mergeCell ref="K169:K170"/>
    <mergeCell ref="L169:L170"/>
    <mergeCell ref="M169:M170"/>
    <mergeCell ref="N169:N170"/>
    <mergeCell ref="O169:O170"/>
    <mergeCell ref="P169:P170"/>
    <mergeCell ref="Q169:Q170"/>
    <mergeCell ref="B186:D186"/>
    <mergeCell ref="E186:I186"/>
    <mergeCell ref="A187:A188"/>
    <mergeCell ref="B187:D187"/>
    <mergeCell ref="E187:I187"/>
    <mergeCell ref="B188:D188"/>
    <mergeCell ref="E188:I188"/>
    <mergeCell ref="A189:A190"/>
    <mergeCell ref="B189:D189"/>
    <mergeCell ref="E189:I189"/>
    <mergeCell ref="B190:D190"/>
    <mergeCell ref="E190:I190"/>
    <mergeCell ref="M192:M194"/>
    <mergeCell ref="N192:N194"/>
    <mergeCell ref="A193:L193"/>
    <mergeCell ref="A195:L195"/>
    <mergeCell ref="A196:J196"/>
    <mergeCell ref="A197:A199"/>
    <mergeCell ref="B197:D198"/>
    <mergeCell ref="E197:F198"/>
    <mergeCell ref="G197:I197"/>
    <mergeCell ref="J197:L197"/>
    <mergeCell ref="M197:N197"/>
    <mergeCell ref="G198:G199"/>
    <mergeCell ref="H198:I198"/>
    <mergeCell ref="J198:J199"/>
    <mergeCell ref="K198:K199"/>
    <mergeCell ref="L198:L199"/>
    <mergeCell ref="M198:M199"/>
    <mergeCell ref="N198:N199"/>
    <mergeCell ref="B205:D206"/>
    <mergeCell ref="E205:F206"/>
    <mergeCell ref="G205:I205"/>
    <mergeCell ref="J205:L205"/>
    <mergeCell ref="M205:O205"/>
    <mergeCell ref="P205:Q205"/>
    <mergeCell ref="G206:G207"/>
    <mergeCell ref="H206:I206"/>
    <mergeCell ref="J206:J207"/>
    <mergeCell ref="K206:K207"/>
    <mergeCell ref="L206:L207"/>
    <mergeCell ref="M206:M207"/>
    <mergeCell ref="N206:N207"/>
    <mergeCell ref="O206:O207"/>
    <mergeCell ref="P206:P207"/>
    <mergeCell ref="Q206:Q207"/>
    <mergeCell ref="B223:D223"/>
    <mergeCell ref="E223:I223"/>
    <mergeCell ref="A224:A225"/>
    <mergeCell ref="B224:D224"/>
    <mergeCell ref="E224:I224"/>
    <mergeCell ref="B225:D225"/>
    <mergeCell ref="E225:I225"/>
    <mergeCell ref="A226:A227"/>
    <mergeCell ref="B226:D226"/>
    <mergeCell ref="E226:I226"/>
    <mergeCell ref="B227:D227"/>
    <mergeCell ref="E227:I227"/>
    <mergeCell ref="A229:L229"/>
    <mergeCell ref="M229:M231"/>
    <mergeCell ref="N229:N231"/>
    <mergeCell ref="A230:L230"/>
    <mergeCell ref="A232:L232"/>
    <mergeCell ref="A233:J233"/>
    <mergeCell ref="A234:A236"/>
    <mergeCell ref="B234:D235"/>
    <mergeCell ref="E234:F235"/>
    <mergeCell ref="G234:I234"/>
    <mergeCell ref="J234:L234"/>
    <mergeCell ref="M234:N234"/>
    <mergeCell ref="G235:G236"/>
    <mergeCell ref="H235:I235"/>
    <mergeCell ref="J235:J236"/>
    <mergeCell ref="K235:K236"/>
    <mergeCell ref="L235:L236"/>
    <mergeCell ref="M235:M236"/>
    <mergeCell ref="N235:N236"/>
    <mergeCell ref="P242:Q242"/>
    <mergeCell ref="O243:O244"/>
    <mergeCell ref="P243:P244"/>
    <mergeCell ref="Q243:Q244"/>
    <mergeCell ref="A249:O249"/>
    <mergeCell ref="A250:O250"/>
    <mergeCell ref="A251:K251"/>
    <mergeCell ref="E252:K252"/>
    <mergeCell ref="E253:K253"/>
    <mergeCell ref="E260:I260"/>
    <mergeCell ref="B261:D261"/>
    <mergeCell ref="E261:I261"/>
    <mergeCell ref="A262:A263"/>
    <mergeCell ref="B262:D262"/>
    <mergeCell ref="E262:I262"/>
    <mergeCell ref="B263:D263"/>
    <mergeCell ref="E263:I263"/>
    <mergeCell ref="A264:A265"/>
    <mergeCell ref="B264:D264"/>
    <mergeCell ref="E264:I264"/>
    <mergeCell ref="B265:D265"/>
    <mergeCell ref="E265:I265"/>
    <mergeCell ref="A267:O267"/>
    <mergeCell ref="A268:J268"/>
    <mergeCell ref="K268:M268"/>
    <mergeCell ref="N268:O268"/>
    <mergeCell ref="A269:J269"/>
    <mergeCell ref="K269:M269"/>
    <mergeCell ref="N269:O269"/>
    <mergeCell ref="A270:J270"/>
    <mergeCell ref="A273:L273"/>
    <mergeCell ref="M273:M275"/>
    <mergeCell ref="N273:N275"/>
    <mergeCell ref="A274:L274"/>
    <mergeCell ref="A276:L276"/>
    <mergeCell ref="A277:J277"/>
    <mergeCell ref="A278:A280"/>
    <mergeCell ref="B278:D279"/>
    <mergeCell ref="E278:F279"/>
    <mergeCell ref="G278:I278"/>
    <mergeCell ref="J278:L278"/>
    <mergeCell ref="M278:N278"/>
    <mergeCell ref="G279:G280"/>
    <mergeCell ref="H279:I279"/>
    <mergeCell ref="J279:J280"/>
    <mergeCell ref="K279:K280"/>
    <mergeCell ref="L279:L280"/>
    <mergeCell ref="M279:M280"/>
    <mergeCell ref="N279:N280"/>
    <mergeCell ref="A284:O284"/>
    <mergeCell ref="A285:J285"/>
    <mergeCell ref="A286:A288"/>
    <mergeCell ref="B286:D287"/>
    <mergeCell ref="E286:F287"/>
    <mergeCell ref="G286:I286"/>
    <mergeCell ref="J286:L286"/>
    <mergeCell ref="M286:O286"/>
    <mergeCell ref="P286:Q286"/>
    <mergeCell ref="G287:G288"/>
    <mergeCell ref="H287:I287"/>
    <mergeCell ref="J287:J288"/>
    <mergeCell ref="K287:K288"/>
    <mergeCell ref="L287:L288"/>
    <mergeCell ref="M287:M288"/>
    <mergeCell ref="N287:N288"/>
    <mergeCell ref="O287:O288"/>
    <mergeCell ref="P287:P288"/>
    <mergeCell ref="Q287:Q288"/>
    <mergeCell ref="A292:O292"/>
    <mergeCell ref="A294:K294"/>
    <mergeCell ref="E295:K295"/>
    <mergeCell ref="E296:K296"/>
    <mergeCell ref="E297:K297"/>
    <mergeCell ref="A298:F298"/>
    <mergeCell ref="A299:K299"/>
    <mergeCell ref="A300:K300"/>
    <mergeCell ref="A301:K301"/>
    <mergeCell ref="A293:O293"/>
    <mergeCell ref="M315:N315"/>
    <mergeCell ref="G316:G317"/>
    <mergeCell ref="H316:I316"/>
    <mergeCell ref="J316:J317"/>
    <mergeCell ref="K316:K317"/>
    <mergeCell ref="L316:L317"/>
    <mergeCell ref="M316:M317"/>
    <mergeCell ref="N316:N317"/>
    <mergeCell ref="P323:Q323"/>
    <mergeCell ref="G323:I323"/>
    <mergeCell ref="J323:L323"/>
    <mergeCell ref="M323:O323"/>
    <mergeCell ref="P324:P325"/>
    <mergeCell ref="Q324:Q325"/>
    <mergeCell ref="A335:F335"/>
    <mergeCell ref="A336:K336"/>
    <mergeCell ref="A337:K337"/>
    <mergeCell ref="A338:K338"/>
    <mergeCell ref="A339:I339"/>
    <mergeCell ref="B340:D340"/>
    <mergeCell ref="E340:I340"/>
    <mergeCell ref="A323:A325"/>
    <mergeCell ref="B323:D324"/>
    <mergeCell ref="E323:F324"/>
    <mergeCell ref="A330:O330"/>
    <mergeCell ref="A329:O329"/>
    <mergeCell ref="G324:G325"/>
    <mergeCell ref="H324:I324"/>
    <mergeCell ref="J324:J325"/>
    <mergeCell ref="K324:K325"/>
    <mergeCell ref="L324:L325"/>
    <mergeCell ref="M324:M325"/>
    <mergeCell ref="N324:N325"/>
    <mergeCell ref="O324:O325"/>
    <mergeCell ref="A331:K331"/>
    <mergeCell ref="E332:K332"/>
    <mergeCell ref="M347:M349"/>
    <mergeCell ref="N347:N349"/>
    <mergeCell ref="A348:L348"/>
    <mergeCell ref="A350:L350"/>
    <mergeCell ref="A351:J351"/>
    <mergeCell ref="A352:A354"/>
    <mergeCell ref="B352:D353"/>
    <mergeCell ref="E352:F353"/>
    <mergeCell ref="G352:I352"/>
    <mergeCell ref="J352:L352"/>
    <mergeCell ref="M352:N352"/>
    <mergeCell ref="G353:G354"/>
    <mergeCell ref="H353:I353"/>
    <mergeCell ref="J353:J354"/>
    <mergeCell ref="K353:K354"/>
    <mergeCell ref="L353:L354"/>
    <mergeCell ref="M353:M354"/>
    <mergeCell ref="N353:N354"/>
    <mergeCell ref="P360:Q360"/>
    <mergeCell ref="G361:G362"/>
    <mergeCell ref="H361:I361"/>
    <mergeCell ref="J361:J362"/>
    <mergeCell ref="K361:K362"/>
    <mergeCell ref="L361:L362"/>
    <mergeCell ref="M361:M362"/>
    <mergeCell ref="N361:N362"/>
    <mergeCell ref="O361:O362"/>
    <mergeCell ref="P361:P362"/>
    <mergeCell ref="Q361:Q362"/>
    <mergeCell ref="E379:I379"/>
    <mergeCell ref="A391:L391"/>
    <mergeCell ref="M391:M393"/>
    <mergeCell ref="N391:N393"/>
    <mergeCell ref="A392:L392"/>
    <mergeCell ref="A394:L394"/>
    <mergeCell ref="A395:J395"/>
    <mergeCell ref="A396:A398"/>
    <mergeCell ref="B396:D397"/>
    <mergeCell ref="E396:F397"/>
    <mergeCell ref="G396:I396"/>
    <mergeCell ref="J396:L396"/>
    <mergeCell ref="M396:N396"/>
    <mergeCell ref="G397:G398"/>
    <mergeCell ref="H397:I397"/>
    <mergeCell ref="J397:J398"/>
    <mergeCell ref="K397:K398"/>
    <mergeCell ref="L397:L398"/>
    <mergeCell ref="M397:M398"/>
    <mergeCell ref="N397:N398"/>
    <mergeCell ref="A385:O385"/>
    <mergeCell ref="A386:J386"/>
    <mergeCell ref="K386:M386"/>
    <mergeCell ref="N386:O386"/>
    <mergeCell ref="P404:Q404"/>
    <mergeCell ref="G405:G406"/>
    <mergeCell ref="H405:I405"/>
    <mergeCell ref="J405:J406"/>
    <mergeCell ref="K405:K406"/>
    <mergeCell ref="L405:L406"/>
    <mergeCell ref="M405:M406"/>
    <mergeCell ref="N405:N406"/>
    <mergeCell ref="O405:O406"/>
    <mergeCell ref="P405:P406"/>
    <mergeCell ref="Q405:Q406"/>
    <mergeCell ref="A412:K412"/>
    <mergeCell ref="E413:K413"/>
    <mergeCell ref="E414:K414"/>
    <mergeCell ref="E415:K415"/>
    <mergeCell ref="A416:F416"/>
    <mergeCell ref="A417:K417"/>
    <mergeCell ref="A418:K418"/>
    <mergeCell ref="A419:K419"/>
    <mergeCell ref="A420:I420"/>
    <mergeCell ref="B424:D424"/>
    <mergeCell ref="E424:I424"/>
    <mergeCell ref="A425:A426"/>
    <mergeCell ref="B425:D425"/>
    <mergeCell ref="E425:I425"/>
    <mergeCell ref="B426:D426"/>
    <mergeCell ref="E426:I426"/>
    <mergeCell ref="A428:L428"/>
    <mergeCell ref="M428:M430"/>
    <mergeCell ref="N428:N430"/>
    <mergeCell ref="A429:L429"/>
    <mergeCell ref="A431:L431"/>
    <mergeCell ref="A432:J432"/>
    <mergeCell ref="A433:A435"/>
    <mergeCell ref="B433:D434"/>
    <mergeCell ref="E433:F434"/>
    <mergeCell ref="G433:I433"/>
    <mergeCell ref="J433:L433"/>
    <mergeCell ref="M433:N433"/>
    <mergeCell ref="G434:G435"/>
    <mergeCell ref="H434:I434"/>
    <mergeCell ref="J434:J435"/>
    <mergeCell ref="K434:K435"/>
    <mergeCell ref="L434:L435"/>
    <mergeCell ref="M434:M435"/>
    <mergeCell ref="N434:N435"/>
    <mergeCell ref="B437:B438"/>
    <mergeCell ref="C437:C438"/>
    <mergeCell ref="D437:D438"/>
    <mergeCell ref="E437:E438"/>
    <mergeCell ref="F437:F438"/>
    <mergeCell ref="A439:O439"/>
    <mergeCell ref="A440:J440"/>
    <mergeCell ref="A441:A443"/>
    <mergeCell ref="B441:D442"/>
    <mergeCell ref="E441:F442"/>
    <mergeCell ref="G441:I441"/>
    <mergeCell ref="J441:L441"/>
    <mergeCell ref="M441:O441"/>
    <mergeCell ref="P441:Q441"/>
    <mergeCell ref="G442:G443"/>
    <mergeCell ref="H442:I442"/>
    <mergeCell ref="J442:J443"/>
    <mergeCell ref="K442:K443"/>
    <mergeCell ref="L442:L443"/>
    <mergeCell ref="M442:M443"/>
    <mergeCell ref="N442:N443"/>
    <mergeCell ref="O442:O443"/>
    <mergeCell ref="P442:P443"/>
    <mergeCell ref="Q442:Q443"/>
    <mergeCell ref="E452:K452"/>
    <mergeCell ref="A453:F453"/>
    <mergeCell ref="A454:K454"/>
    <mergeCell ref="A455:K455"/>
    <mergeCell ref="A456:K456"/>
    <mergeCell ref="A457:I457"/>
    <mergeCell ref="B458:D458"/>
    <mergeCell ref="E458:I458"/>
    <mergeCell ref="B459:D459"/>
    <mergeCell ref="E459:I459"/>
    <mergeCell ref="B462:D462"/>
    <mergeCell ref="E462:I462"/>
    <mergeCell ref="B463:D463"/>
    <mergeCell ref="E463:I463"/>
    <mergeCell ref="A465:L465"/>
    <mergeCell ref="M465:M467"/>
    <mergeCell ref="N465:N467"/>
    <mergeCell ref="A466:L466"/>
    <mergeCell ref="A468:L468"/>
    <mergeCell ref="A462:A463"/>
    <mergeCell ref="A469:J469"/>
    <mergeCell ref="A470:A472"/>
    <mergeCell ref="B470:D471"/>
    <mergeCell ref="E470:F471"/>
    <mergeCell ref="G470:I470"/>
    <mergeCell ref="J470:L470"/>
    <mergeCell ref="M470:N470"/>
    <mergeCell ref="G471:G472"/>
    <mergeCell ref="H471:I471"/>
    <mergeCell ref="J471:J472"/>
    <mergeCell ref="K471:K472"/>
    <mergeCell ref="L471:L472"/>
    <mergeCell ref="M471:M472"/>
    <mergeCell ref="N471:N472"/>
    <mergeCell ref="P478:Q478"/>
    <mergeCell ref="G479:G480"/>
    <mergeCell ref="H479:I479"/>
    <mergeCell ref="J479:J480"/>
    <mergeCell ref="K479:K480"/>
    <mergeCell ref="L479:L480"/>
    <mergeCell ref="M479:M480"/>
    <mergeCell ref="N479:N480"/>
    <mergeCell ref="O479:O480"/>
    <mergeCell ref="P479:P480"/>
    <mergeCell ref="Q479:Q480"/>
    <mergeCell ref="A495:I495"/>
    <mergeCell ref="E496:I496"/>
    <mergeCell ref="E497:I497"/>
    <mergeCell ref="A498:A499"/>
    <mergeCell ref="E498:I498"/>
    <mergeCell ref="E499:I499"/>
    <mergeCell ref="A500:A501"/>
    <mergeCell ref="B500:D500"/>
    <mergeCell ref="E500:I500"/>
    <mergeCell ref="B501:D501"/>
    <mergeCell ref="E501:I501"/>
    <mergeCell ref="A503:O503"/>
    <mergeCell ref="A504:O504"/>
    <mergeCell ref="A505:L505"/>
    <mergeCell ref="A506:L506"/>
    <mergeCell ref="A507:L507"/>
    <mergeCell ref="A508:L508"/>
    <mergeCell ref="A509:L509"/>
    <mergeCell ref="A510:L510"/>
    <mergeCell ref="A511:L511"/>
    <mergeCell ref="B519:D519"/>
    <mergeCell ref="E519:L519"/>
    <mergeCell ref="B520:D520"/>
    <mergeCell ref="E520:L520"/>
    <mergeCell ref="A521:O521"/>
    <mergeCell ref="A527:O527"/>
    <mergeCell ref="A512:O512"/>
    <mergeCell ref="A513:O513"/>
    <mergeCell ref="A514:O514"/>
    <mergeCell ref="A515:O515"/>
    <mergeCell ref="B516:D516"/>
    <mergeCell ref="E516:L516"/>
    <mergeCell ref="B517:D517"/>
    <mergeCell ref="E517:L517"/>
    <mergeCell ref="B518:D518"/>
    <mergeCell ref="E518:L518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verticalDpi="0" r:id="rId1"/>
  <rowBreaks count="1" manualBreakCount="1">
    <brk id="2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2019-01-10T12:35:55Z</dcterms:modified>
</cp:coreProperties>
</file>